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ialytska\Documents\Додатки_Півріччя\"/>
    </mc:Choice>
  </mc:AlternateContent>
  <bookViews>
    <workbookView xWindow="0" yWindow="0" windowWidth="28800" windowHeight="11700"/>
  </bookViews>
  <sheets>
    <sheet name="боржники" sheetId="1" r:id="rId1"/>
  </sheet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K3" i="1"/>
</calcChain>
</file>

<file path=xl/sharedStrings.xml><?xml version="1.0" encoding="utf-8"?>
<sst xmlns="http://schemas.openxmlformats.org/spreadsheetml/2006/main" count="64" uniqueCount="55">
  <si>
    <t>Інформація щодо орендарів, які мають найбільшу суму заборгованості перед державним бюджетом</t>
  </si>
  <si>
    <t>Назва орендаря</t>
  </si>
  <si>
    <t>Об'єкт оренди (назва)</t>
  </si>
  <si>
    <t>Об'єкт оренди (адреса)</t>
  </si>
  <si>
    <t>Договір оренди( №)</t>
  </si>
  <si>
    <t>Початок дії договору</t>
  </si>
  <si>
    <t>Закінчення дії договору</t>
  </si>
  <si>
    <t>Розмір орендованого майна, кв.м</t>
  </si>
  <si>
    <t>Сума орендної плати нарахована до державного бюджету
за останній місяць звітного періоду/останній місяць оренди
грн</t>
  </si>
  <si>
    <t>Заборгованість зі сплати орендної плати до державного бюджету всього на початок поточного року, грн</t>
  </si>
  <si>
    <t>Заборгованість всього на кінець звітного періоду, грн</t>
  </si>
  <si>
    <t>Динаміка заборгованості, грн</t>
  </si>
  <si>
    <t>Динаміка заборгованості  у звітному періоді, %</t>
  </si>
  <si>
    <t xml:space="preserve">У тому числі щодо стягнення якої здійснюється відповідно до Закону України "Про відновлення платоспроможності  боржника або визнання його банкрутом" </t>
  </si>
  <si>
    <t xml:space="preserve">У тому числі щодо  якої прийнято рішення судів на користь Фонду та  здійснюється заходи відповідно до вимог Закону України «Про виконавче провадження» </t>
  </si>
  <si>
    <t>У тому числі що находиться на стадії судового розгляду</t>
  </si>
  <si>
    <t>У тому числі щодо якої зджійснюється досудове врегулювання (у т.ч. передано до правоохоронних органів, направлено претензії)</t>
  </si>
  <si>
    <t>ТОВ "Європіан Агро Інвестмент Юкрейн"</t>
  </si>
  <si>
    <t>група інвертанрних об"єктів</t>
  </si>
  <si>
    <t>Одеська обл., м. Чорноморськ, вул. Сухолиманська, 31-Б, 35, 35-В, 1-Д</t>
  </si>
  <si>
    <t>ПАТ "Лисичанський склозавод "Пролетарий"</t>
  </si>
  <si>
    <t>ЄМК ДП  "ОРДЕНА ТРУДОВОГО ЧЕРВОНОГО ПРАПОРА ДЕРЖАВНИЙ СКЛЯНИЙ ЗАВОД "ПРОЛЕТАРИЙ"</t>
  </si>
  <si>
    <t>м. Лисичанськ, вул. Мічуріна, 1</t>
  </si>
  <si>
    <t>001036/09</t>
  </si>
  <si>
    <t>ЄМК</t>
  </si>
  <si>
    <t>-</t>
  </si>
  <si>
    <t>ТОВ "СРЗ"</t>
  </si>
  <si>
    <t>ЄМК ДЕРЖАВНРГО ПІДПРИЄМСТВА "АЗОВСЬКИЙ СУДНОРЕМОНТНИЙ ЗАВОД"</t>
  </si>
  <si>
    <t>Донецька обл., 87510 м. Маріуполь, просп. Адмірала Луніна, 2</t>
  </si>
  <si>
    <t>1055/03</t>
  </si>
  <si>
    <t>ТОВ "Преміум Авіа Солюшнз"</t>
  </si>
  <si>
    <t>приміщення  будівлі терміналу "С"</t>
  </si>
  <si>
    <t>Київська обл., м. Бориспіль, Аеропорт</t>
  </si>
  <si>
    <t>ПрАТ"Авіакомпанія "Міжнародні авіалінії України"</t>
  </si>
  <si>
    <t>нерухоме майно</t>
  </si>
  <si>
    <t>Київська обл., м. Бориспіль, Міжнародний аеропорт "Бориспіль"</t>
  </si>
  <si>
    <t>1505
1651
1708
1743
1932
1731
2031
1730</t>
  </si>
  <si>
    <t>30.10.2013
23.01.2015
24.06.2015
24.12.2015
20.01.2017
30.09.2015
09.11.2017
30.09.2015</t>
  </si>
  <si>
    <t>29.12.2020
23.11.2020
23.06.2025
23.12.2020
19.01.2021
29.09.2020
08.10.2020
29.09.2020</t>
  </si>
  <si>
    <t>ТОВ "Контейнерний термінал Юсеком"</t>
  </si>
  <si>
    <t>ЄМК ДП "УКРСПЕЦОБЛАДНАННЯ"</t>
  </si>
  <si>
    <t>м.Одеса, пров.Сабанський,1, офіс.1 та м.Чорноморськ, с.Малодолинське, вул.Лиманська,1</t>
  </si>
  <si>
    <t>ПАТ "Київський завод шампанських вин "Столичний"</t>
  </si>
  <si>
    <t>ЄМК Київського заводу шампанських вин</t>
  </si>
  <si>
    <t>Київ обл., м. Київ, вул. Сирецька, 27</t>
  </si>
  <si>
    <t>Д-1455 (ФДМУ)</t>
  </si>
  <si>
    <t>ТОВ "Управляюча компанія "Служба комунального сервісу"</t>
  </si>
  <si>
    <t>03680, м. Київ, пр-т Лобановського, 51</t>
  </si>
  <si>
    <t>ПрАТ "Болградський виноробний завод"</t>
  </si>
  <si>
    <t>ЄМК "Болградський виноробний завод"</t>
  </si>
  <si>
    <t>68700, Одеська область. м. Болград, вул. Болградських ополченців, 99</t>
  </si>
  <si>
    <t>Орендне підприємство "Азовське морське пароплавство"</t>
  </si>
  <si>
    <t xml:space="preserve"> ЄМК ДЕРЖАВНОЇ СУДНОПЛАВНОЇ  КОМПАНІЇ "АЗОВСЬКЕ МОРСЬКЕ ПАРОПЛАВСТВО"</t>
  </si>
  <si>
    <t>87510, М. МАРІУПОЛЬ, ПР. АДМ. ЛУНІНА, 89</t>
  </si>
  <si>
    <t>Д - 1843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</si>
</sst>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yyyy/mm"/>
  </numFmts>
  <fonts count="5" x14ac:knownFonts="1">
    <font>
      <sz val="10"/>
      <color rgb="FF000000"/>
      <name val="Arial"/>
    </font>
    <font>
      <b/>
      <sz val="14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3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29.28515625" customWidth="1"/>
    <col min="2" max="2" width="25.140625" customWidth="1"/>
    <col min="3" max="3" width="20" customWidth="1"/>
    <col min="4" max="4" width="12.140625" customWidth="1"/>
    <col min="5" max="10" width="16.7109375" customWidth="1"/>
    <col min="11" max="11" width="14.85546875" customWidth="1"/>
    <col min="12" max="12" width="14.140625" customWidth="1"/>
    <col min="13" max="14" width="21.28515625" customWidth="1"/>
    <col min="15" max="15" width="16.140625" customWidth="1"/>
    <col min="16" max="16" width="19.85546875" customWidth="1"/>
  </cols>
  <sheetData>
    <row r="1" spans="1:17" ht="37.5" customHeight="1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"/>
    </row>
    <row r="2" spans="1:17" ht="114.75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1"/>
    </row>
    <row r="3" spans="1:17" ht="51" x14ac:dyDescent="0.2">
      <c r="A3" s="4" t="s">
        <v>17</v>
      </c>
      <c r="B3" s="5" t="s">
        <v>18</v>
      </c>
      <c r="C3" s="5" t="s">
        <v>19</v>
      </c>
      <c r="D3" s="5">
        <v>209840911714</v>
      </c>
      <c r="E3" s="6">
        <v>43264</v>
      </c>
      <c r="F3" s="6">
        <v>24637</v>
      </c>
      <c r="G3" s="5">
        <v>113106.5</v>
      </c>
      <c r="H3" s="5">
        <v>2062845.82</v>
      </c>
      <c r="I3" s="5">
        <v>21027192.190000001</v>
      </c>
      <c r="J3" s="5">
        <v>40604735</v>
      </c>
      <c r="K3" s="5">
        <f>J3-I3</f>
        <v>19577542.809999999</v>
      </c>
      <c r="L3" s="5">
        <v>93.105834735797899</v>
      </c>
      <c r="M3" s="5">
        <v>40604735</v>
      </c>
      <c r="N3" s="5">
        <v>0</v>
      </c>
      <c r="O3" s="5">
        <v>0</v>
      </c>
      <c r="P3" s="5">
        <v>0</v>
      </c>
      <c r="Q3" s="1"/>
    </row>
    <row r="4" spans="1:17" ht="63.75" x14ac:dyDescent="0.2">
      <c r="A4" s="4" t="s">
        <v>20</v>
      </c>
      <c r="B4" s="5" t="s">
        <v>21</v>
      </c>
      <c r="C4" s="5" t="s">
        <v>22</v>
      </c>
      <c r="D4" s="5" t="s">
        <v>23</v>
      </c>
      <c r="E4" s="6">
        <v>37120</v>
      </c>
      <c r="F4" s="6">
        <v>43329</v>
      </c>
      <c r="G4" s="5" t="s">
        <v>24</v>
      </c>
      <c r="H4" s="5">
        <v>1477785</v>
      </c>
      <c r="I4" s="5">
        <v>36489423.939999998</v>
      </c>
      <c r="J4" s="5">
        <v>36489423.939999998</v>
      </c>
      <c r="K4" s="5" t="s">
        <v>25</v>
      </c>
      <c r="L4" s="5" t="s">
        <v>25</v>
      </c>
      <c r="M4" s="5">
        <v>36489423.939999998</v>
      </c>
      <c r="N4" s="5">
        <v>0</v>
      </c>
      <c r="O4" s="5">
        <v>0</v>
      </c>
      <c r="P4" s="5">
        <v>0</v>
      </c>
      <c r="Q4" s="1"/>
    </row>
    <row r="5" spans="1:17" ht="63.75" x14ac:dyDescent="0.2">
      <c r="A5" s="4" t="s">
        <v>26</v>
      </c>
      <c r="B5" s="5" t="s">
        <v>27</v>
      </c>
      <c r="C5" s="5" t="s">
        <v>28</v>
      </c>
      <c r="D5" s="7" t="s">
        <v>29</v>
      </c>
      <c r="E5" s="6">
        <v>37789</v>
      </c>
      <c r="F5" s="6">
        <v>42538</v>
      </c>
      <c r="G5" s="5" t="s">
        <v>24</v>
      </c>
      <c r="H5" s="5">
        <v>926424.14</v>
      </c>
      <c r="I5" s="5">
        <v>28950160.899999999</v>
      </c>
      <c r="J5" s="5">
        <v>32641490.390000001</v>
      </c>
      <c r="K5" s="5">
        <f t="shared" ref="K5:K11" si="0">J5-I5</f>
        <v>3691329.4900000021</v>
      </c>
      <c r="L5" s="5">
        <v>12.750635489559585</v>
      </c>
      <c r="M5" s="5">
        <v>0</v>
      </c>
      <c r="N5" s="5">
        <v>0</v>
      </c>
      <c r="O5" s="5">
        <v>32641490.390000001</v>
      </c>
      <c r="P5" s="5">
        <v>0</v>
      </c>
      <c r="Q5" s="1"/>
    </row>
    <row r="6" spans="1:17" ht="25.5" x14ac:dyDescent="0.2">
      <c r="A6" s="4" t="s">
        <v>30</v>
      </c>
      <c r="B6" s="5" t="s">
        <v>31</v>
      </c>
      <c r="C6" s="5" t="s">
        <v>32</v>
      </c>
      <c r="D6" s="5">
        <v>2216</v>
      </c>
      <c r="E6" s="6">
        <v>43496</v>
      </c>
      <c r="F6" s="6">
        <v>47148</v>
      </c>
      <c r="G6" s="5">
        <v>2002.7</v>
      </c>
      <c r="H6" s="5">
        <v>460517.55</v>
      </c>
      <c r="I6" s="5">
        <v>7653502.5199999996</v>
      </c>
      <c r="J6" s="5">
        <v>10822684.109999999</v>
      </c>
      <c r="K6" s="5">
        <f t="shared" si="0"/>
        <v>3169181.59</v>
      </c>
      <c r="L6" s="5">
        <v>41.408251734658087</v>
      </c>
      <c r="M6" s="5">
        <v>0</v>
      </c>
      <c r="N6" s="5">
        <v>0</v>
      </c>
      <c r="O6" s="5">
        <v>0</v>
      </c>
      <c r="P6" s="5">
        <v>10822684.109999999</v>
      </c>
      <c r="Q6" s="1"/>
    </row>
    <row r="7" spans="1:17" ht="102" x14ac:dyDescent="0.2">
      <c r="A7" s="4" t="s">
        <v>33</v>
      </c>
      <c r="B7" s="5" t="s">
        <v>34</v>
      </c>
      <c r="C7" s="8" t="s">
        <v>35</v>
      </c>
      <c r="D7" s="5" t="s">
        <v>36</v>
      </c>
      <c r="E7" s="4" t="s">
        <v>37</v>
      </c>
      <c r="F7" s="4" t="s">
        <v>38</v>
      </c>
      <c r="G7" s="5">
        <v>8224.1</v>
      </c>
      <c r="H7" s="5">
        <v>947228.55</v>
      </c>
      <c r="I7" s="5">
        <v>10437251</v>
      </c>
      <c r="J7" s="5">
        <v>10333541.4</v>
      </c>
      <c r="K7" s="5">
        <f t="shared" si="0"/>
        <v>-103709.59999999963</v>
      </c>
      <c r="L7" s="5">
        <v>-0.99364861494659495</v>
      </c>
      <c r="M7" s="5">
        <v>0</v>
      </c>
      <c r="N7" s="5">
        <v>0</v>
      </c>
      <c r="O7" s="5">
        <v>0</v>
      </c>
      <c r="P7" s="5">
        <v>10333541.4</v>
      </c>
      <c r="Q7" s="1"/>
    </row>
    <row r="8" spans="1:17" ht="76.5" x14ac:dyDescent="0.2">
      <c r="A8" s="4" t="s">
        <v>39</v>
      </c>
      <c r="B8" s="5" t="s">
        <v>40</v>
      </c>
      <c r="C8" s="5" t="s">
        <v>41</v>
      </c>
      <c r="D8" s="5">
        <v>20984091349</v>
      </c>
      <c r="E8" s="6">
        <v>39339</v>
      </c>
      <c r="F8" s="6">
        <v>44818</v>
      </c>
      <c r="G8" s="5" t="s">
        <v>24</v>
      </c>
      <c r="H8" s="5">
        <v>786480.53</v>
      </c>
      <c r="I8" s="5">
        <v>4359625.2</v>
      </c>
      <c r="J8" s="5">
        <v>8453535.5</v>
      </c>
      <c r="K8" s="5">
        <f t="shared" si="0"/>
        <v>4093910.3</v>
      </c>
      <c r="L8" s="5">
        <v>93.905097621694637</v>
      </c>
      <c r="M8" s="5">
        <v>4359625.2</v>
      </c>
      <c r="N8" s="5">
        <v>0</v>
      </c>
      <c r="O8" s="5">
        <v>0</v>
      </c>
      <c r="P8" s="5">
        <v>4093910</v>
      </c>
      <c r="Q8" s="1"/>
    </row>
    <row r="9" spans="1:17" ht="25.5" x14ac:dyDescent="0.2">
      <c r="A9" s="4" t="s">
        <v>42</v>
      </c>
      <c r="B9" s="5" t="s">
        <v>43</v>
      </c>
      <c r="C9" s="5" t="s">
        <v>44</v>
      </c>
      <c r="D9" s="5" t="s">
        <v>45</v>
      </c>
      <c r="E9" s="6">
        <v>33914</v>
      </c>
      <c r="F9" s="6">
        <v>44377</v>
      </c>
      <c r="G9" s="5" t="s">
        <v>24</v>
      </c>
      <c r="H9" s="5">
        <v>1876972.53</v>
      </c>
      <c r="I9" s="5">
        <v>0</v>
      </c>
      <c r="J9" s="5">
        <v>7632726.7599999998</v>
      </c>
      <c r="K9" s="5">
        <f t="shared" si="0"/>
        <v>7632726.7599999998</v>
      </c>
      <c r="L9" s="5">
        <v>100</v>
      </c>
      <c r="M9" s="5">
        <v>0</v>
      </c>
      <c r="N9" s="5">
        <v>0</v>
      </c>
      <c r="O9" s="5">
        <v>0</v>
      </c>
      <c r="P9" s="5">
        <v>7632726.7599999998</v>
      </c>
      <c r="Q9" s="1"/>
    </row>
    <row r="10" spans="1:17" ht="25.5" x14ac:dyDescent="0.2">
      <c r="A10" s="4" t="s">
        <v>46</v>
      </c>
      <c r="B10" s="5" t="s">
        <v>34</v>
      </c>
      <c r="C10" s="5" t="s">
        <v>47</v>
      </c>
      <c r="D10" s="5">
        <v>8182</v>
      </c>
      <c r="E10" s="6">
        <v>43277</v>
      </c>
      <c r="F10" s="6">
        <v>44342</v>
      </c>
      <c r="G10" s="5">
        <v>2748.7</v>
      </c>
      <c r="H10" s="5">
        <v>238360</v>
      </c>
      <c r="I10" s="5">
        <v>6421855</v>
      </c>
      <c r="J10" s="5">
        <v>7129187.0899999999</v>
      </c>
      <c r="K10" s="5">
        <f t="shared" si="0"/>
        <v>707332.08999999985</v>
      </c>
      <c r="L10" s="5">
        <v>11.014451276149957</v>
      </c>
      <c r="M10" s="5">
        <v>0</v>
      </c>
      <c r="N10" s="5">
        <v>7129187.0899999999</v>
      </c>
      <c r="O10" s="5">
        <v>0</v>
      </c>
      <c r="P10" s="5">
        <v>0</v>
      </c>
      <c r="Q10" s="1"/>
    </row>
    <row r="11" spans="1:17" ht="51" x14ac:dyDescent="0.2">
      <c r="A11" s="4" t="s">
        <v>48</v>
      </c>
      <c r="B11" s="5" t="s">
        <v>49</v>
      </c>
      <c r="C11" s="5" t="s">
        <v>50</v>
      </c>
      <c r="D11" s="5">
        <v>2098409106</v>
      </c>
      <c r="E11" s="6">
        <v>37511</v>
      </c>
      <c r="F11" s="6">
        <v>44816</v>
      </c>
      <c r="G11" s="5" t="s">
        <v>24</v>
      </c>
      <c r="H11" s="5">
        <v>378549.01</v>
      </c>
      <c r="I11" s="5">
        <v>4032718.51</v>
      </c>
      <c r="J11" s="5">
        <v>6238860.7999999998</v>
      </c>
      <c r="K11" s="5">
        <f t="shared" si="0"/>
        <v>2206142.29</v>
      </c>
      <c r="L11" s="5">
        <v>54.706081878251403</v>
      </c>
      <c r="M11" s="5">
        <v>0</v>
      </c>
      <c r="N11" s="5">
        <v>0</v>
      </c>
      <c r="O11" s="5">
        <v>1950156.78</v>
      </c>
      <c r="P11" s="5">
        <v>4288703.97</v>
      </c>
      <c r="Q11" s="1"/>
    </row>
    <row r="12" spans="1:17" ht="63.75" x14ac:dyDescent="0.2">
      <c r="A12" s="4" t="s">
        <v>51</v>
      </c>
      <c r="B12" s="5" t="s">
        <v>52</v>
      </c>
      <c r="C12" s="5" t="s">
        <v>53</v>
      </c>
      <c r="D12" s="5" t="s">
        <v>54</v>
      </c>
      <c r="E12" s="6">
        <v>34122</v>
      </c>
      <c r="F12" s="6">
        <v>37774</v>
      </c>
      <c r="G12" s="5" t="s">
        <v>24</v>
      </c>
      <c r="H12" s="5">
        <v>103369</v>
      </c>
      <c r="I12" s="5">
        <v>6191985</v>
      </c>
      <c r="J12" s="5">
        <v>6191984.9500000002</v>
      </c>
      <c r="K12" s="5" t="s">
        <v>25</v>
      </c>
      <c r="L12" s="5" t="s">
        <v>25</v>
      </c>
      <c r="M12" s="5">
        <v>6191984.9500000002</v>
      </c>
      <c r="N12" s="5">
        <v>0</v>
      </c>
      <c r="O12" s="5">
        <v>0</v>
      </c>
      <c r="P12" s="5">
        <v>0</v>
      </c>
      <c r="Q12" s="1"/>
    </row>
    <row r="13" spans="1:17" ht="12.75" x14ac:dyDescent="0.2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"/>
    </row>
  </sheetData>
  <mergeCells count="1">
    <mergeCell ref="A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боржники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УЛЯНИЦЬКА Анна Юріївна</dc:creator>
  <cp:lastModifiedBy>УЛЯНИЦЬКА Анна Юріївна</cp:lastModifiedBy>
  <dcterms:created xsi:type="dcterms:W3CDTF">2021-09-02T10:06:49Z</dcterms:created>
  <dcterms:modified xsi:type="dcterms:W3CDTF">2021-09-02T10:06:49Z</dcterms:modified>
</cp:coreProperties>
</file>