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USHL\Туш\ЗВІТНІСТЬ\Звіти Фонду\1 квартал 2021\Додатки до довідки\"/>
    </mc:Choice>
  </mc:AlternateContent>
  <bookViews>
    <workbookView xWindow="0" yWindow="0" windowWidth="28800" windowHeight="12300"/>
  </bookViews>
  <sheets>
    <sheet name="Топ50" sheetId="1" r:id="rId1"/>
  </sheets>
  <definedNames>
    <definedName name="_xlnm._FilterDatabase" localSheetId="0" hidden="1">Топ50!$A$2:$M$54</definedName>
  </definedNames>
  <calcPr calcId="162913"/>
</workbook>
</file>

<file path=xl/calcChain.xml><?xml version="1.0" encoding="utf-8"?>
<calcChain xmlns="http://schemas.openxmlformats.org/spreadsheetml/2006/main">
  <c r="L54" i="1" l="1"/>
</calcChain>
</file>

<file path=xl/sharedStrings.xml><?xml version="1.0" encoding="utf-8"?>
<sst xmlns="http://schemas.openxmlformats.org/spreadsheetml/2006/main" count="414" uniqueCount="256">
  <si>
    <t>ТОП 50 ДОГОВОРІВ ОРЕНДИ (перелік договорів з найбільшою орендною платою за останній місяць звітного періоду)</t>
  </si>
  <si>
    <t>№ З/П</t>
  </si>
  <si>
    <t>Орган, уповноважений управляти державним майном, що передано в оренду</t>
  </si>
  <si>
    <t>Назва балансоутримувача</t>
  </si>
  <si>
    <t>Назва орендодавця</t>
  </si>
  <si>
    <t>Код за ЄДРПОУ орендаря</t>
  </si>
  <si>
    <t>Назва орендаря</t>
  </si>
  <si>
    <t>Об'єкт оренди (назва)</t>
  </si>
  <si>
    <t>Об'єкт оренди (адреса)</t>
  </si>
  <si>
    <t>Договір оренди (№)</t>
  </si>
  <si>
    <t>Договір оренди (дата)</t>
  </si>
  <si>
    <t>Закінчення дії договора</t>
  </si>
  <si>
    <t>Сума орендної плати 
за останній місяць звітного періоду
грн до державного бюдежту</t>
  </si>
  <si>
    <t>Орендна ставка</t>
  </si>
  <si>
    <t>Міністерство енергетики та вугільної промисловості України</t>
  </si>
  <si>
    <t>ТДВ "Шахта "Білозерська"</t>
  </si>
  <si>
    <t>РВ ФДМУ по Харківській, Донецькій та Луганській областях</t>
  </si>
  <si>
    <t>36028628</t>
  </si>
  <si>
    <t>ЦМК відокремленного підрозділу "Шахта "Білозерська" ДП "Добропіллявугілля"</t>
  </si>
  <si>
    <t>85013, Донецька обл., м. Добропілля, м. Білозерське, вул. Строїтельна, 17</t>
  </si>
  <si>
    <t>39569</t>
  </si>
  <si>
    <t>6-ЦМК: морського, залізничного та автомобільного транспорту, побутового обслуговування, металообробки, освіти, науки та охорони здоров'я, легкої (крім швейної та текстильної) і паливної промисловості, з виробництва будівельних матеріалів </t>
  </si>
  <si>
    <t>ПрАТ "Черкаське хімволокно"</t>
  </si>
  <si>
    <t>РВ ФДМУ по Київській, Черкаській та Чернігівській областях</t>
  </si>
  <si>
    <t>цілісний майновий комплекс державного підприємства "Черкаська теплоелектроцентраль"</t>
  </si>
  <si>
    <t>м. Черкаси, просп. Хіміків, 76</t>
  </si>
  <si>
    <t>40</t>
  </si>
  <si>
    <t>16-ЦМК: електроенергетики, газової, хімічної і нафтохімічної промисловості, чорної металургії, зв'язку, швейної та текстильної промисловості, ресторанного господарства (крім ресторанів),</t>
  </si>
  <si>
    <t>Дніпропетровська обласна державна адміністрація</t>
  </si>
  <si>
    <t>Державне промислове підприємство "КРИВБАСПРОМВОДОПОСТАЧАННЯ"</t>
  </si>
  <si>
    <t>РВ ФДМУ по Дніпропетровській, Запорізькій та Кіровоградській областях</t>
  </si>
  <si>
    <t>Комунальне підприємство "КРИВБАСВОДОКАНАЛ"</t>
  </si>
  <si>
    <t>окреме індивідуально визначене нерухоме майно (будівлі, споруди, огорожі, резервуари для води, дороги, лінії електропередач, труюопроводи та мережі водогону, каналізації, електрозабезпечення)</t>
  </si>
  <si>
    <t>Дніпропетровська обл., м. Кривий Ріг</t>
  </si>
  <si>
    <t>12/02-6494-ОД</t>
  </si>
  <si>
    <t>15-Інше використання нерухомого майна </t>
  </si>
  <si>
    <t>Міністерство інфраструктури України</t>
  </si>
  <si>
    <t>Державне підприємство "Одеський морський торговельний порт"</t>
  </si>
  <si>
    <t>РВ ФДМУ по Одеській та Миколаївській областях</t>
  </si>
  <si>
    <t>Дочірнє підприємство "ГПК УКРАЇНА" компанії " ГПК Гамбург Порт Консалтінг ГмбХ " (ФРН)</t>
  </si>
  <si>
    <t>державне нерухоме майно</t>
  </si>
  <si>
    <t>м. Одеса, Митна площа, 1/1 та Митна площа, 1/2</t>
  </si>
  <si>
    <t>209840910382</t>
  </si>
  <si>
    <t>15-Інше використання нерухомого майна ; 15-Розміщення складів; 18-Розміщення офісних приміщень</t>
  </si>
  <si>
    <t>ПАТ "Полтаваобленерго"</t>
  </si>
  <si>
    <t>РВ ФДМУ по Полтавській та Сумській областях</t>
  </si>
  <si>
    <t>ПАТ "ПОЛТАВАОБЛЕНЕРГО"</t>
  </si>
  <si>
    <t>группа інвентарних об"єктів державного підприємства Кременчуцька ТЕЦ</t>
  </si>
  <si>
    <t>39600, ПОЛТАВСЬКА ОБЛ, М. КРЕМЕНЧУК, ВУЛ. СВІШТОВСЬКА. 2</t>
  </si>
  <si>
    <t>1056</t>
  </si>
  <si>
    <t>Фонд державного майна України</t>
  </si>
  <si>
    <t>ТОВ  "Миколаївський глиноземний завод"</t>
  </si>
  <si>
    <t>майно Дніпро-бузького морського порту (окремі інвентарні об'єкти)</t>
  </si>
  <si>
    <t>м. Миколаїв</t>
  </si>
  <si>
    <t>572</t>
  </si>
  <si>
    <t>Міністерство економічного розвитку і торгівлі України</t>
  </si>
  <si>
    <t>ПрАТ "Авдіївський коксохімічний завод"</t>
  </si>
  <si>
    <t>цілісний майновий комплекс "Фенольний державний завод"</t>
  </si>
  <si>
    <t>м. Торецьк (м. Дзержинськ),смт Новгородське, вул. Зарічна, 1</t>
  </si>
  <si>
    <t>837/2001</t>
  </si>
  <si>
    <t>Міністерство аграрної політики та продовольства України</t>
  </si>
  <si>
    <t xml:space="preserve">публічне акціонерне товариство "київський завод шампанських вин "столичний"¹  </t>
  </si>
  <si>
    <t>РВ ФДМУ по місту Києву</t>
  </si>
  <si>
    <t>цілісний майновий комплекс Київського заводу шампанських вин</t>
  </si>
  <si>
    <t>Київ обл., м. Київ, вул. Сирецька, 27</t>
  </si>
  <si>
    <t>Д-1455 (ФДМУ)</t>
  </si>
  <si>
    <t xml:space="preserve">25-ЦМК: тютюнової промисловості, лікеро-горілчаної та виноробної промисловості, радгоспів заводів (що виробляють виноробну продукцію)
</t>
  </si>
  <si>
    <t>Товариство з додатковою відповідальністю "Попаснянський вагоноремонтний завод"</t>
  </si>
  <si>
    <t>цілісний майновий комплекс державного підприємства "Попаснянський вагоноремонтний завод"</t>
  </si>
  <si>
    <t>Попаснянський р-н, м. Попасна, вул. Залізнична, 1</t>
  </si>
  <si>
    <t>003016/09</t>
  </si>
  <si>
    <t>Товариство з обмеженою відповідальністю "НОВОЛОГ" (стара назва - УКРАЇНСЬКО-АВСТРІЙСЬКО- НІМЕЦЬКЕ СПІЛЬНЕ ПІДПРИЄМСТВО "НОВОЛОГ")</t>
  </si>
  <si>
    <t>м. Одеса, Митна площа, 1/2</t>
  </si>
  <si>
    <t>209840911341</t>
  </si>
  <si>
    <t>15-Інше використання нерухомого майна ; 15-Розміщення складів; 18-Розміщення крамниць-складів, магазинів-складів ; 18-Розміщення офісних приміщень</t>
  </si>
  <si>
    <t>ДП "МОРСЬКИЙ ТОРГОВЕЛЬНИЙ ПОРТ "Чорноморськ"</t>
  </si>
  <si>
    <t>ТОВАРИСТВО З ОБМЕЖЕНОЮ ВІДПОВІДАЛЬНІСТЮ “ТРАНСГРЕЙНТЕРМІНАЛ”</t>
  </si>
  <si>
    <t>Будівлі та споруди, інв. №3739 (12155,00кв.м), інв.№3704(10698,00кв.м), інв.№1236(21390,00кв.м.) та складський майданчик, інв.№3727 (29126,00кв.м.)</t>
  </si>
  <si>
    <t>Одеська обл., м. Іллічівськ, вул. Сухолиманська, 42 (12155,00кв.м), м. Іллічівськ, вул. Сухолиманська, 44 (29126,00кв.м.), м. Іллічівськ, вул. Сухолиманська, 65-А (10698,00кв.м), м. Іллічівськ, вул. Центральна, 37 (21390,00кв.м.)</t>
  </si>
  <si>
    <t>209840911248</t>
  </si>
  <si>
    <t>15-Інше використання нерухомого майна</t>
  </si>
  <si>
    <t>Товариство з обмеженою відповідальністю "БРУКЛІН - КИЇВ"</t>
  </si>
  <si>
    <t>нерухоме майно</t>
  </si>
  <si>
    <t>м. Одеса, Митна площа, 1</t>
  </si>
  <si>
    <t>209840911399</t>
  </si>
  <si>
    <t>15-Інше використання нерухомого майна ; 18-Розміщення офісних приміщень</t>
  </si>
  <si>
    <t>ДП "МА "БОРИСПІЛЬ"</t>
  </si>
  <si>
    <t xml:space="preserve">ТОВ "Преміум Авіа Солюшнз"¹  </t>
  </si>
  <si>
    <t>приміщення № 54 на 4-му поверсі пасажирського терміналу "D", приміщення №№ 1-58 на 1-му поверсі та приміщення №№ 59-83 на 2-му поверсі будівлі терміналу "С"</t>
  </si>
  <si>
    <t>Київська обл., м. Бориспіль, Аеропорт</t>
  </si>
  <si>
    <t>2216</t>
  </si>
  <si>
    <t>Товариство з обмеженою відповідальністю "Боконті Україна"</t>
  </si>
  <si>
    <t>Будівлі та споруди</t>
  </si>
  <si>
    <t>Одеська обл., м. Чорноморськ, вул. Сухолиманська, 24, 39, 41</t>
  </si>
  <si>
    <t>209840911842</t>
  </si>
  <si>
    <t>ТОВАРИСТВО З ОБМЕЖЕНОЮ ВІДПОВІДАЛЬНІСТЮ "НОВОТЕХ-ТЕРМІНАЛ"</t>
  </si>
  <si>
    <t>м. Одеса, Митна площа, 1/3</t>
  </si>
  <si>
    <t>2098409393</t>
  </si>
  <si>
    <t>Приватне акціонерне товариство "Львівський лікеро-горілчаний завод"</t>
  </si>
  <si>
    <t>РВ  ФДМУ по Львівській, Закарпатській та Волинській областях</t>
  </si>
  <si>
    <t>ЦМК Львівського державного лікеро-горілчаного заводу</t>
  </si>
  <si>
    <t>м. Львів, вул. Кордуби, 2</t>
  </si>
  <si>
    <t>2</t>
  </si>
  <si>
    <t>25-ЦМК: тютюнової промисловості, лікеро-горілчаної та виноробної промисловості, радгоспів заводів (що виробляють виноробну продукцію)</t>
  </si>
  <si>
    <t>ДП "МИКОЛАЇВСЬКИЙ МОРСЬКИЙ ТОРГОВЕЛЬНИЙ ПОРТ"</t>
  </si>
  <si>
    <t xml:space="preserve">ТОВ "НІКМОРСЕРВІС НІКОЛАЄВ"¹  </t>
  </si>
  <si>
    <t>Будівля закритого складу №7 та споруда № ІІІ (відкриті склади)</t>
  </si>
  <si>
    <t>Миколаївська обл., Миколаїв, вул. Заводська, 23/7</t>
  </si>
  <si>
    <t>501</t>
  </si>
  <si>
    <t>15-Розміщення складів</t>
  </si>
  <si>
    <t>ТОВ "ЕКО-РЕСУРС-ХОЛДИНГ"</t>
  </si>
  <si>
    <t>частина нежитлових приміщень адміністративно-побутової будівлі, будівля складу №24з рампою та навісом, відкритий майданчик, що прилягає до складу</t>
  </si>
  <si>
    <t>Одеська область, м. Чорноморськ, вул. Сухолиманська, 72,73</t>
  </si>
  <si>
    <t>209840911602</t>
  </si>
  <si>
    <t>15-Розміщення складів; 18-Розміщення офісних приміщень</t>
  </si>
  <si>
    <t>ТОВ "ВУГЛЕПРОМТРАНС"</t>
  </si>
  <si>
    <t>цілісний майновий комплекс промислового залізничного транспорту ДВАТ "Димитроввуглевантажтранс"</t>
  </si>
  <si>
    <t>Донецька обл., м. Мирноград, вул. Соборна, 51</t>
  </si>
  <si>
    <t>764/2001</t>
  </si>
  <si>
    <t>16-ЦМК: видобування неенергетичних матеріалів, з надання додаткових транспортних послуг та допоміжних операцій, паливної промисловості, побутового обслуговування</t>
  </si>
  <si>
    <t>Товариство з обмеженою відповідальністю "МЕТАЛЗЮКРАЙН КОРП ЛТД"</t>
  </si>
  <si>
    <t>м. Одеса, Митна площа, 1/1 та м. Одеса, Митна площа, 1/2</t>
  </si>
  <si>
    <t>209840910750</t>
  </si>
  <si>
    <t>ТОВ "БФ Груп"</t>
  </si>
  <si>
    <t>приміщення № 66-67 на 2-му поверсі пасажирського терміналу "F" з швидкомонтуючих легких конструкцій</t>
  </si>
  <si>
    <t>2335</t>
  </si>
  <si>
    <t>18-Розміщення торговельних об'єктів з продажу непродовольчих товарів, алкогольних та тютюнових виробів</t>
  </si>
  <si>
    <t>ПАТ "Антарктика"</t>
  </si>
  <si>
    <t>Публічне акціонерне товариство "Антарктика"</t>
  </si>
  <si>
    <t>Окремі майно-портові споруди Іллчівського морського рибного порту</t>
  </si>
  <si>
    <t>Одеська обл., м. Чорноморськ, с. Бурлача Балка, вул. Центральна, 1</t>
  </si>
  <si>
    <t>209840911492</t>
  </si>
  <si>
    <t xml:space="preserve">ПрАТ "АВІАКОМПАНІЯ "МІЖНАРОДНІ АВІАЛІНІЇ УКРАЇНИ"¹  </t>
  </si>
  <si>
    <t>приміщення ангару ІАС</t>
  </si>
  <si>
    <t>Київська обл., м. Бориспіль, Міжнародний аеропорт "Бориспіль", 08307</t>
  </si>
  <si>
    <t>1708</t>
  </si>
  <si>
    <t>Державне підприємство "Управління справами Фонду державного майна України"</t>
  </si>
  <si>
    <t xml:space="preserve">Товариство з обмеженою відповідальністю "ВБ Нерухомість"¹  </t>
  </si>
  <si>
    <t>01030, м. Київ, вул. Б. Хмельницького, 26</t>
  </si>
  <si>
    <t>6718</t>
  </si>
  <si>
    <t>18-Розміщення офісних приміщень; 20-Розміщення  розміщення торговельних об'єктів з продажу окулярів, лінз, скелець </t>
  </si>
  <si>
    <t>ТОВ "ГРІНТУР-ЕКС"</t>
  </si>
  <si>
    <t>Нежитлові приміщення, галереї, естакади, пересипні та приводні станції, 87/100 часток будівлі складу мінеральних добрів</t>
  </si>
  <si>
    <t>Миколаївська обл., м. Миколаїв, вул. Заводська, 23/31, 23/13</t>
  </si>
  <si>
    <t>ТОВАРИСТВО З ОБМЕЖЕНОЮ ВІДПОВІДАЛЬНІСТЮ "БРОКЕНЕРГІЯ"</t>
  </si>
  <si>
    <t xml:space="preserve">ТОВАРИСТВО З ОБМЕЖЕНОЮ ВІДПОВІДАЛЬНІСТЮ "БРОКЕНЕРГІЯ"¹  </t>
  </si>
  <si>
    <t>ЦМК структурного підрозділу ДАЕК "Сумиобленерго" підприємства Охтирські теплові мережі (Охтирська ТЕЦ)</t>
  </si>
  <si>
    <t>Сумська обл., м. Охтирка, вул. Снайпера, 13, с. Пристань</t>
  </si>
  <si>
    <t>098/97</t>
  </si>
  <si>
    <t>ПрАТ "ОДЕСЬКИЙ ЗАВОД ШАМПАНСЬКИХ ВИН"</t>
  </si>
  <si>
    <t>цілісний майновий комплекс "одеський завод шампанських вин"</t>
  </si>
  <si>
    <t>65058, м.одеса, французький бульвар,36</t>
  </si>
  <si>
    <t>2098409191</t>
  </si>
  <si>
    <t>Міністерство оборони України</t>
  </si>
  <si>
    <t>ПрАТ  "Івано-Франківськцемент"</t>
  </si>
  <si>
    <t>РВ ФДМУ по Івано-Франківській області</t>
  </si>
  <si>
    <t>ЦМК ДП МОУ "Пасічнянський кар'єр нерудних копалин "Нерудник"</t>
  </si>
  <si>
    <t>Івано-Франківська обл.. Надвірнянський р-н., с.Пасічна</t>
  </si>
  <si>
    <t>230/05</t>
  </si>
  <si>
    <t>12-ЦМК: металообробки, освіти, науки та охорони здоров'я, легкої (крім швейної та текстильної) промисловості, з виробництва будівельних матеріалів</t>
  </si>
  <si>
    <t>ПрАТ "АРТВАЙНЕРІ"</t>
  </si>
  <si>
    <t>цілісний майновий комплекс державного підприємства Артемівський завод шампанських вин</t>
  </si>
  <si>
    <t>М. АРТЕМІВСЬК, ВУЛ. П. ЛУМУМБИ, 87</t>
  </si>
  <si>
    <t>113/1996</t>
  </si>
  <si>
    <t>8-ЦМК: харчової пром.(крім лікеро-горілчаної та виноробної пром., радгоспів-заводів), електроенергетики, газової, хімічної і нафтохімічної пром., чорної металургії, зв'язку, швейної промисловості, ресторанного госп-ва (крім ресторанів),</t>
  </si>
  <si>
    <t>Товариство з обмеженою відповідальністю "ТРАНС-СЕРВІС"</t>
  </si>
  <si>
    <t>нежитлові приміщення1-го пов складу № 8; - неж прим.1-го поверху складу №8; -крита рампа скл №8; -відкрита рампа складу №8; -складський майданчик І</t>
  </si>
  <si>
    <t>Одеська обл., м. Чорноморськ, вул. Сухолиманська, 32</t>
  </si>
  <si>
    <t>209840911197</t>
  </si>
  <si>
    <t>міністерство інфраструктури україни</t>
  </si>
  <si>
    <t>ТОВ "ОЛІМПЕКС КУПЕ ІНТЕРНЕЙШНЛ"</t>
  </si>
  <si>
    <t>Б.1: пл. в тилу причалу №4, склад металу № 175, Б.2: стрілоч.переведення №319,333,335;заліз.колія №15,16 причалу №3, заліз колія №2, 19 причалу №4</t>
  </si>
  <si>
    <t>209840910935</t>
  </si>
  <si>
    <t>15-Інше використання нерухомого майна ; 15-Розміщення складів</t>
  </si>
  <si>
    <t>Частина відкритого складського майданчику інв. №057091</t>
  </si>
  <si>
    <t>м. Одеса, вул. Миколи Гефта, 3</t>
  </si>
  <si>
    <t>209840911261</t>
  </si>
  <si>
    <t>ТОВ "УКРАЇНСЬКА НАЦІОНАЛЬНА СТИВІДОРНА КОМПАНІЯ"</t>
  </si>
  <si>
    <t>209840910970</t>
  </si>
  <si>
    <t>ПрАТ "ЧЕРНІГІВСЬКИЙ ЛІКЕРО-ГОРІЛЧАНИЙ ЗАВОД "ЧЕРНІГІВСЬКА ГОРІЛКА"</t>
  </si>
  <si>
    <t>ЦМК структурного підрозділу Чернігівського облдержоб'єднання спиртової та лікеро-горілчаної промисловості "Чернігівспиртгорілка" - ЧЛГЗ "Кристал"</t>
  </si>
  <si>
    <t>м. Чернігів, вул. Котляревського, 38</t>
  </si>
  <si>
    <t>44212</t>
  </si>
  <si>
    <t>ПрАТ "ОДЕСЬКИЙ КОНЬЯЧНИЙ ЗАВОД"</t>
  </si>
  <si>
    <t>цілісний майновий комплекс "Одеський коньячний завод"</t>
  </si>
  <si>
    <t>м.одеса, вул.мельницька,13</t>
  </si>
  <si>
    <t>2098409189</t>
  </si>
  <si>
    <t>25-ЦМК: торгівлі, з організації концертно-видовищної діяльності, випуску лотерейних білетів та проведення лотерей, лікеро-горілчаної та виноробної промисловості, радгоспів-заводів</t>
  </si>
  <si>
    <t>українська державна корпорація промисловості будівельних матеріалів "укрбудматеріали"</t>
  </si>
  <si>
    <t>ПрАТ "Глуховецький гірничо-збагачувальний каоліновий комбінат"</t>
  </si>
  <si>
    <t>РВ ФДМУ по Вінницькій та Хмельницькій областях</t>
  </si>
  <si>
    <t>цмк державного підприємства "Глуховецький гірничо-збагачувальний каоліновий комбінат"</t>
  </si>
  <si>
    <t>Вінницька обл., Козятинський р-н, смт Глухівці, вул. Заводська, 1</t>
  </si>
  <si>
    <t>155-02</t>
  </si>
  <si>
    <t>ПАТ "Саливонківський цукровий завод"</t>
  </si>
  <si>
    <t>рухоме та нерухоме майно залізничної колії</t>
  </si>
  <si>
    <t>Київська обл., Васильківський р-н, смт Гребінки, вул. Біоцерківська, 1</t>
  </si>
  <si>
    <t>1509</t>
  </si>
  <si>
    <t>18-Розміщення транспортних підприємств з перевезення вантажів</t>
  </si>
  <si>
    <t>Державне космічне агентство України</t>
  </si>
  <si>
    <t>ДЕРЖАВНЕ ПІДПРИЄМСТВО ЗАВОД "АРСЕНАЛ"</t>
  </si>
  <si>
    <t>ФОНД ДЕРЖАВНОГО МАЙНА УКРАЇНИ</t>
  </si>
  <si>
    <t>ТОВАРИСТВО З ОБМЕЖЕНОЮ ВІДПОВІДАЛЬНІСТЮ "СУЧАСНИЙ МИСТЕЦЬКИЙ ПРОСТІР"</t>
  </si>
  <si>
    <t>БУДІВЛЯ КОРПУСУ № 14 (ЛІТЕРА "Я")</t>
  </si>
  <si>
    <t>м. КИЇВ, вул. МОСКОВСЬКА, 8, корпус 14</t>
  </si>
  <si>
    <t>69</t>
  </si>
  <si>
    <t>6-Розміщення  їдалень, буфетів, які не здійснюють продаж товарів підакцизної групи ; 8-Розміщення торговельних об'єктів з продажу продовольчих товарів, крім товарів підакцизної групи </t>
  </si>
  <si>
    <t>ТОВ "Аптечне об'єднання "Біокон"</t>
  </si>
  <si>
    <t>нежитлове приміщення № 41 та частина приміщення № 40 на 1-му поверсі пасажирського терміналу "D"</t>
  </si>
  <si>
    <t>Київська обл., м. Бориспіль, Міжнародний аеропорт "Бориспіль"</t>
  </si>
  <si>
    <t>1863</t>
  </si>
  <si>
    <t>8-Розміщення аптек, що реалізують готові ліки</t>
  </si>
  <si>
    <t>ПрАТ Київське центральне конструкторське бюро арматуробудування</t>
  </si>
  <si>
    <t>цілісний майновий комплекс ДП "Київське центральне конструкторське бюро арматуробудування"</t>
  </si>
  <si>
    <t>03113, м. Київ, вул. Полковника Шутова, 9</t>
  </si>
  <si>
    <t>878ФДМУ</t>
  </si>
  <si>
    <t>10-Розміщення суб'єктів господарювання, що здійснюють проектні, проектно-вишукувальні, проектно-конструкторські роботи </t>
  </si>
  <si>
    <t>ПП "СЕМБІ"</t>
  </si>
  <si>
    <t>частина приміщення № 4.2.83, приміщення №№ 67-73, частина приміщення № 75 на 4-му поверсі п/т "D" (інв. 47578)</t>
  </si>
  <si>
    <t>2324</t>
  </si>
  <si>
    <t>Част.склад.площі Андросів.молу;Част.площі з покрит.в тилу причалу 39;Част.відкр.скл.майдан.у тилу причалу 2з;Част.відкр.склад.майдан.здовж з/шлях1з</t>
  </si>
  <si>
    <t>м.Одеса, вул. Приморська (приморський р-н) б/н / вул. М. Гефта, 3</t>
  </si>
  <si>
    <t>209840910080</t>
  </si>
  <si>
    <t>Част. відкритого склад. майданчику; Част. відкритого склад. майданчику; Част. відкритого склад. майданчику;Част. площі з покриттям в тилу причалу №39</t>
  </si>
  <si>
    <t>209840911010</t>
  </si>
  <si>
    <t>ПрАТ "БОЛГРАДСЬКИЙ ВИНОРОБНИЙ ЗАВОД"</t>
  </si>
  <si>
    <t xml:space="preserve">ПрАТ "БОЛГРАДСЬКИЙ ВИНОРОБНИЙ ЗАВОД"¹  </t>
  </si>
  <si>
    <t>цмк "Болградський виноробний завод"</t>
  </si>
  <si>
    <t>68700, Одеська область. м. Болград, вул. Болградських ополченців, 99</t>
  </si>
  <si>
    <t>2098409106</t>
  </si>
  <si>
    <t>ТОВ "ВОГ КАФЕ"</t>
  </si>
  <si>
    <t>приміщення №№ 175, 176 та частина приміщення № 226 на 3-му поверсі пасажирського терміналу "D"</t>
  </si>
  <si>
    <t>2139</t>
  </si>
  <si>
    <t>ТОВ "ТК ЕКСІМ ОІЛ"</t>
  </si>
  <si>
    <t>група інвентарних об`єктів нерухомості на території спеціалізованого комплексу перевантаження наливних вантажів</t>
  </si>
  <si>
    <t>Одеська обл., м. Чорноморськ, вул. Центральна, 10</t>
  </si>
  <si>
    <t>209840911938</t>
  </si>
  <si>
    <t>ПрАТ "ОДЕСАВИНПРОМ"</t>
  </si>
  <si>
    <t>цілісний майновий комплекс "одесавинпром"</t>
  </si>
  <si>
    <t>65044, м.одеса, французький бульвар,10</t>
  </si>
  <si>
    <t>2098409190</t>
  </si>
  <si>
    <t>ГО "ЦЕНТР ПАМ'ЯТКООХОРОННИХ ТА МІСТОБУДІВНИХ ДОСЛІДЖЕНЬ"</t>
  </si>
  <si>
    <t>ЧАСТИНА НЕЖИТЛОВИХ ПРИМІЩЕНЬ БУДІВЛІ КОРПУСУ № 12</t>
  </si>
  <si>
    <t>м. КИЇВ, вул. МОСКОВСЬКА, 8, корпус 12</t>
  </si>
  <si>
    <t>13</t>
  </si>
  <si>
    <t>міністерство оборони україни</t>
  </si>
  <si>
    <t>ПУБЛІЧНЕ  АКЦІОНЕРНЕ ТОВАРИСТВО "КРЕМЕНЧУЦЬКЕ КАР"ЄРОУПРАВЛІННЯ "КВАРЦ"</t>
  </si>
  <si>
    <t>АТ "КРЕМЕНЧУЦЬКЕ КАР"ЄРОУПРАВЛІННЯ "КВАРЦ"</t>
  </si>
  <si>
    <t>Цілісний майновий комплекс Державного підприємства Міністерства оборони України Кременчуцьке кар'єроуправління "Кварц"</t>
  </si>
  <si>
    <t>Полтавська обл., м. КРЕМЕНЧУК, вул. КИЇВСЬКА, 85</t>
  </si>
  <si>
    <t>1/Ц-2009</t>
  </si>
  <si>
    <t>12-ЦМК: морського, залізничного та автомобільного транспорту, побутового обслуговування, металообробки, освіти, науки та охорони здоров'я, легкої (крім швейної та текстильної) і паливної промисловості, з виробництва будівельних матеріалів </t>
  </si>
  <si>
    <t>Приватне акціонерне товариство "Запорізький абразивний комбінат"</t>
  </si>
  <si>
    <t>державне майно, у т.ч. відділення плавки з відділенням випарки і газоочищення, інженерний тунель (2 од.), внутрішньоцехові низьковольтні кабельні мережі та індивідуально визначене майно (413 од.)</t>
  </si>
  <si>
    <t>м. Запоріжжя, вул. Олексія Поради, 44</t>
  </si>
  <si>
    <t>3761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</si>
</sst>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0"/>
      <color rgb="FF000000"/>
      <name val="Arial"/>
    </font>
    <font>
      <b/>
      <sz val="11"/>
      <color theme="1"/>
      <name val="Times New Roman"/>
    </font>
    <font>
      <b/>
      <sz val="11"/>
      <name val="Times New Roman"/>
    </font>
    <font>
      <sz val="11"/>
      <color theme="1"/>
      <name val="Times New Roman"/>
    </font>
    <font>
      <sz val="11"/>
      <name val="Times New Roman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54"/>
  <sheetViews>
    <sheetView tabSelected="1" workbookViewId="0">
      <pane ySplit="2" topLeftCell="A3" activePane="bottomLeft" state="frozen"/>
      <selection pane="bottomLeft" activeCell="M3" sqref="M3"/>
    </sheetView>
  </sheetViews>
  <sheetFormatPr defaultColWidth="14.42578125" defaultRowHeight="15.75" customHeight="1" x14ac:dyDescent="0.2"/>
  <cols>
    <col min="1" max="1" width="8.5703125" customWidth="1"/>
    <col min="2" max="2" width="23.5703125" customWidth="1"/>
    <col min="3" max="3" width="25.7109375" customWidth="1"/>
    <col min="4" max="4" width="20.85546875" customWidth="1"/>
    <col min="6" max="6" width="26.5703125" customWidth="1"/>
    <col min="7" max="7" width="28.42578125" customWidth="1"/>
    <col min="8" max="8" width="19.28515625" customWidth="1"/>
    <col min="9" max="9" width="10.85546875" customWidth="1"/>
    <col min="10" max="10" width="11.42578125" customWidth="1"/>
    <col min="11" max="11" width="11.28515625" customWidth="1"/>
    <col min="12" max="12" width="25.140625" customWidth="1"/>
    <col min="13" max="13" width="38.140625" customWidth="1"/>
  </cols>
  <sheetData>
    <row r="1" spans="1:13" ht="24" customHeight="1" x14ac:dyDescent="0.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71.2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2" t="s">
        <v>9</v>
      </c>
      <c r="J2" s="1" t="s">
        <v>10</v>
      </c>
      <c r="K2" s="1" t="s">
        <v>11</v>
      </c>
      <c r="L2" s="3" t="s">
        <v>12</v>
      </c>
      <c r="M2" s="1" t="s">
        <v>13</v>
      </c>
    </row>
    <row r="3" spans="1:13" ht="105" x14ac:dyDescent="0.2">
      <c r="A3" s="4">
        <v>1</v>
      </c>
      <c r="B3" s="4" t="s">
        <v>14</v>
      </c>
      <c r="C3" s="4" t="s">
        <v>15</v>
      </c>
      <c r="D3" s="4" t="s">
        <v>16</v>
      </c>
      <c r="E3" s="5" t="s">
        <v>17</v>
      </c>
      <c r="F3" s="4" t="s">
        <v>15</v>
      </c>
      <c r="G3" s="4" t="s">
        <v>18</v>
      </c>
      <c r="H3" s="4" t="s">
        <v>19</v>
      </c>
      <c r="I3" s="6" t="s">
        <v>20</v>
      </c>
      <c r="J3" s="7">
        <v>39765</v>
      </c>
      <c r="K3" s="8">
        <v>57662</v>
      </c>
      <c r="L3" s="9">
        <v>5162980.99</v>
      </c>
      <c r="M3" s="10" t="s">
        <v>21</v>
      </c>
    </row>
    <row r="4" spans="1:13" ht="90" x14ac:dyDescent="0.2">
      <c r="A4" s="4">
        <v>2</v>
      </c>
      <c r="B4" s="4" t="s">
        <v>14</v>
      </c>
      <c r="C4" s="4" t="s">
        <v>22</v>
      </c>
      <c r="D4" s="4" t="s">
        <v>23</v>
      </c>
      <c r="E4" s="4">
        <v>204033</v>
      </c>
      <c r="F4" s="4" t="s">
        <v>22</v>
      </c>
      <c r="G4" s="4" t="s">
        <v>24</v>
      </c>
      <c r="H4" s="4" t="s">
        <v>25</v>
      </c>
      <c r="I4" s="6" t="s">
        <v>26</v>
      </c>
      <c r="J4" s="7">
        <v>37000</v>
      </c>
      <c r="K4" s="8">
        <v>54908</v>
      </c>
      <c r="L4" s="9">
        <v>3625271.65</v>
      </c>
      <c r="M4" s="10" t="s">
        <v>27</v>
      </c>
    </row>
    <row r="5" spans="1:13" ht="120" x14ac:dyDescent="0.2">
      <c r="A5" s="4">
        <v>3</v>
      </c>
      <c r="B5" s="4" t="s">
        <v>28</v>
      </c>
      <c r="C5" s="4" t="s">
        <v>29</v>
      </c>
      <c r="D5" s="4" t="s">
        <v>30</v>
      </c>
      <c r="E5" s="4">
        <v>3341316</v>
      </c>
      <c r="F5" s="4" t="s">
        <v>31</v>
      </c>
      <c r="G5" s="4" t="s">
        <v>32</v>
      </c>
      <c r="H5" s="4" t="s">
        <v>33</v>
      </c>
      <c r="I5" s="11" t="s">
        <v>34</v>
      </c>
      <c r="J5" s="7">
        <v>43098</v>
      </c>
      <c r="K5" s="8">
        <v>46749</v>
      </c>
      <c r="L5" s="9">
        <v>3536651.43</v>
      </c>
      <c r="M5" s="10" t="s">
        <v>35</v>
      </c>
    </row>
    <row r="6" spans="1:13" ht="60" x14ac:dyDescent="0.2">
      <c r="A6" s="17">
        <v>4</v>
      </c>
      <c r="B6" s="4" t="s">
        <v>36</v>
      </c>
      <c r="C6" s="4" t="s">
        <v>37</v>
      </c>
      <c r="D6" s="4" t="s">
        <v>38</v>
      </c>
      <c r="E6" s="4">
        <v>31506059</v>
      </c>
      <c r="F6" s="4" t="s">
        <v>39</v>
      </c>
      <c r="G6" s="4" t="s">
        <v>40</v>
      </c>
      <c r="H6" s="4" t="s">
        <v>41</v>
      </c>
      <c r="I6" s="6" t="s">
        <v>42</v>
      </c>
      <c r="J6" s="7">
        <v>40719</v>
      </c>
      <c r="K6" s="8">
        <v>52962</v>
      </c>
      <c r="L6" s="9">
        <v>2738472.2681999998</v>
      </c>
      <c r="M6" s="10" t="s">
        <v>43</v>
      </c>
    </row>
    <row r="7" spans="1:13" ht="90" x14ac:dyDescent="0.2">
      <c r="A7" s="17">
        <v>5</v>
      </c>
      <c r="B7" s="12" t="s">
        <v>14</v>
      </c>
      <c r="C7" s="4" t="s">
        <v>44</v>
      </c>
      <c r="D7" s="4" t="s">
        <v>45</v>
      </c>
      <c r="E7" s="4">
        <v>131819</v>
      </c>
      <c r="F7" s="4" t="s">
        <v>46</v>
      </c>
      <c r="G7" s="4" t="s">
        <v>47</v>
      </c>
      <c r="H7" s="4" t="s">
        <v>48</v>
      </c>
      <c r="I7" s="6" t="s">
        <v>49</v>
      </c>
      <c r="J7" s="7">
        <v>36425</v>
      </c>
      <c r="K7" s="8">
        <v>44043</v>
      </c>
      <c r="L7" s="9">
        <v>2572834.9</v>
      </c>
      <c r="M7" s="10" t="s">
        <v>35</v>
      </c>
    </row>
    <row r="8" spans="1:13" ht="45" x14ac:dyDescent="0.2">
      <c r="A8" s="17">
        <v>6</v>
      </c>
      <c r="B8" s="4" t="s">
        <v>50</v>
      </c>
      <c r="C8" s="13" t="s">
        <v>51</v>
      </c>
      <c r="D8" s="13" t="s">
        <v>50</v>
      </c>
      <c r="E8" s="4">
        <v>33133003</v>
      </c>
      <c r="F8" s="13" t="s">
        <v>51</v>
      </c>
      <c r="G8" s="13" t="s">
        <v>52</v>
      </c>
      <c r="H8" s="14" t="s">
        <v>53</v>
      </c>
      <c r="I8" s="6" t="s">
        <v>54</v>
      </c>
      <c r="J8" s="7">
        <v>36320</v>
      </c>
      <c r="K8" s="8">
        <v>47209</v>
      </c>
      <c r="L8" s="9">
        <v>2489974.58</v>
      </c>
      <c r="M8" s="10" t="s">
        <v>35</v>
      </c>
    </row>
    <row r="9" spans="1:13" ht="90" x14ac:dyDescent="0.2">
      <c r="A9" s="17">
        <v>7</v>
      </c>
      <c r="B9" s="4" t="s">
        <v>55</v>
      </c>
      <c r="C9" s="13" t="s">
        <v>56</v>
      </c>
      <c r="D9" s="4" t="s">
        <v>16</v>
      </c>
      <c r="E9" s="4">
        <v>191075</v>
      </c>
      <c r="F9" s="13" t="s">
        <v>56</v>
      </c>
      <c r="G9" s="13" t="s">
        <v>57</v>
      </c>
      <c r="H9" s="4" t="s">
        <v>58</v>
      </c>
      <c r="I9" s="11" t="s">
        <v>59</v>
      </c>
      <c r="J9" s="7">
        <v>37159</v>
      </c>
      <c r="K9" s="8">
        <v>47021</v>
      </c>
      <c r="L9" s="9">
        <v>1926752.99</v>
      </c>
      <c r="M9" s="10" t="s">
        <v>27</v>
      </c>
    </row>
    <row r="10" spans="1:13" ht="75" x14ac:dyDescent="0.2">
      <c r="A10" s="17">
        <v>8</v>
      </c>
      <c r="B10" s="4" t="s">
        <v>60</v>
      </c>
      <c r="C10" s="15" t="s">
        <v>61</v>
      </c>
      <c r="D10" s="4" t="s">
        <v>62</v>
      </c>
      <c r="E10" s="4">
        <v>30373419</v>
      </c>
      <c r="F10" s="15" t="s">
        <v>61</v>
      </c>
      <c r="G10" s="4" t="s">
        <v>63</v>
      </c>
      <c r="H10" s="4" t="s">
        <v>64</v>
      </c>
      <c r="I10" s="6" t="s">
        <v>65</v>
      </c>
      <c r="J10" s="7">
        <v>33914</v>
      </c>
      <c r="K10" s="8">
        <v>44377</v>
      </c>
      <c r="L10" s="9">
        <v>1809247.78</v>
      </c>
      <c r="M10" s="10" t="s">
        <v>66</v>
      </c>
    </row>
    <row r="11" spans="1:13" ht="90" x14ac:dyDescent="0.2">
      <c r="A11" s="17">
        <v>9</v>
      </c>
      <c r="B11" s="12" t="s">
        <v>36</v>
      </c>
      <c r="C11" s="4" t="s">
        <v>67</v>
      </c>
      <c r="D11" s="4" t="s">
        <v>16</v>
      </c>
      <c r="E11" s="4">
        <v>34502350</v>
      </c>
      <c r="F11" s="13" t="s">
        <v>67</v>
      </c>
      <c r="G11" s="4" t="s">
        <v>68</v>
      </c>
      <c r="H11" s="4" t="s">
        <v>69</v>
      </c>
      <c r="I11" s="6" t="s">
        <v>70</v>
      </c>
      <c r="J11" s="7">
        <v>39427</v>
      </c>
      <c r="K11" s="8">
        <v>46854</v>
      </c>
      <c r="L11" s="9">
        <v>1779571.64</v>
      </c>
      <c r="M11" s="10" t="s">
        <v>27</v>
      </c>
    </row>
    <row r="12" spans="1:13" ht="120" x14ac:dyDescent="0.2">
      <c r="A12" s="17">
        <v>10</v>
      </c>
      <c r="B12" s="12" t="s">
        <v>36</v>
      </c>
      <c r="C12" s="4" t="s">
        <v>37</v>
      </c>
      <c r="D12" s="4" t="s">
        <v>38</v>
      </c>
      <c r="E12" s="4">
        <v>14299669</v>
      </c>
      <c r="F12" s="4" t="s">
        <v>71</v>
      </c>
      <c r="G12" s="4" t="s">
        <v>40</v>
      </c>
      <c r="H12" s="4" t="s">
        <v>72</v>
      </c>
      <c r="I12" s="6" t="s">
        <v>73</v>
      </c>
      <c r="J12" s="7">
        <v>42278</v>
      </c>
      <c r="K12" s="8">
        <v>48853</v>
      </c>
      <c r="L12" s="9">
        <v>1709382.9221000001</v>
      </c>
      <c r="M12" s="10" t="s">
        <v>74</v>
      </c>
    </row>
    <row r="13" spans="1:13" ht="195" x14ac:dyDescent="0.2">
      <c r="A13" s="17">
        <v>11</v>
      </c>
      <c r="B13" s="12" t="s">
        <v>36</v>
      </c>
      <c r="C13" s="4" t="s">
        <v>75</v>
      </c>
      <c r="D13" s="4" t="s">
        <v>38</v>
      </c>
      <c r="E13" s="4">
        <v>39331665</v>
      </c>
      <c r="F13" s="4" t="s">
        <v>76</v>
      </c>
      <c r="G13" s="4" t="s">
        <v>77</v>
      </c>
      <c r="H13" s="4" t="s">
        <v>78</v>
      </c>
      <c r="I13" s="6" t="s">
        <v>79</v>
      </c>
      <c r="J13" s="7">
        <v>42026</v>
      </c>
      <c r="K13" s="8">
        <v>59922</v>
      </c>
      <c r="L13" s="9">
        <v>1671424.8574000001</v>
      </c>
      <c r="M13" s="10" t="s">
        <v>80</v>
      </c>
    </row>
    <row r="14" spans="1:13" ht="60" x14ac:dyDescent="0.2">
      <c r="A14" s="17">
        <v>12</v>
      </c>
      <c r="B14" s="12" t="s">
        <v>36</v>
      </c>
      <c r="C14" s="4" t="s">
        <v>37</v>
      </c>
      <c r="D14" s="4" t="s">
        <v>38</v>
      </c>
      <c r="E14" s="4">
        <v>31795619</v>
      </c>
      <c r="F14" s="4" t="s">
        <v>81</v>
      </c>
      <c r="G14" s="4" t="s">
        <v>82</v>
      </c>
      <c r="H14" s="4" t="s">
        <v>83</v>
      </c>
      <c r="I14" s="6" t="s">
        <v>84</v>
      </c>
      <c r="J14" s="7">
        <v>42430</v>
      </c>
      <c r="K14" s="8">
        <v>46591</v>
      </c>
      <c r="L14" s="9">
        <v>1291391.5666</v>
      </c>
      <c r="M14" s="10" t="s">
        <v>85</v>
      </c>
    </row>
    <row r="15" spans="1:13" ht="105" x14ac:dyDescent="0.2">
      <c r="A15" s="17">
        <v>13</v>
      </c>
      <c r="B15" s="12" t="s">
        <v>36</v>
      </c>
      <c r="C15" s="4" t="s">
        <v>86</v>
      </c>
      <c r="D15" s="4" t="s">
        <v>23</v>
      </c>
      <c r="E15" s="4">
        <v>42262796</v>
      </c>
      <c r="F15" s="4" t="s">
        <v>87</v>
      </c>
      <c r="G15" s="4" t="s">
        <v>88</v>
      </c>
      <c r="H15" s="4" t="s">
        <v>89</v>
      </c>
      <c r="I15" s="6" t="s">
        <v>90</v>
      </c>
      <c r="J15" s="7">
        <v>43496</v>
      </c>
      <c r="K15" s="8">
        <v>47148</v>
      </c>
      <c r="L15" s="9">
        <v>1247500.56</v>
      </c>
      <c r="M15" s="10" t="s">
        <v>80</v>
      </c>
    </row>
    <row r="16" spans="1:13" ht="60" x14ac:dyDescent="0.2">
      <c r="A16" s="17">
        <v>14</v>
      </c>
      <c r="B16" s="12" t="s">
        <v>36</v>
      </c>
      <c r="C16" s="4" t="s">
        <v>75</v>
      </c>
      <c r="D16" s="4" t="s">
        <v>38</v>
      </c>
      <c r="E16" s="4">
        <v>39880732</v>
      </c>
      <c r="F16" s="4" t="s">
        <v>91</v>
      </c>
      <c r="G16" s="4" t="s">
        <v>92</v>
      </c>
      <c r="H16" s="4" t="s">
        <v>93</v>
      </c>
      <c r="I16" s="6" t="s">
        <v>94</v>
      </c>
      <c r="J16" s="7">
        <v>43523</v>
      </c>
      <c r="K16" s="8">
        <v>52682</v>
      </c>
      <c r="L16" s="9">
        <v>1216946.8952000001</v>
      </c>
      <c r="M16" s="10" t="s">
        <v>85</v>
      </c>
    </row>
    <row r="17" spans="1:13" ht="60" x14ac:dyDescent="0.2">
      <c r="A17" s="17">
        <v>15</v>
      </c>
      <c r="B17" s="12" t="s">
        <v>36</v>
      </c>
      <c r="C17" s="4" t="s">
        <v>37</v>
      </c>
      <c r="D17" s="4" t="s">
        <v>38</v>
      </c>
      <c r="E17" s="4">
        <v>33139052</v>
      </c>
      <c r="F17" s="4" t="s">
        <v>95</v>
      </c>
      <c r="G17" s="4" t="s">
        <v>82</v>
      </c>
      <c r="H17" s="4" t="s">
        <v>96</v>
      </c>
      <c r="I17" s="6" t="s">
        <v>97</v>
      </c>
      <c r="J17" s="7">
        <v>38315</v>
      </c>
      <c r="K17" s="8">
        <v>49272</v>
      </c>
      <c r="L17" s="9">
        <v>1189301.757</v>
      </c>
      <c r="M17" s="10" t="s">
        <v>43</v>
      </c>
    </row>
    <row r="18" spans="1:13" ht="60" x14ac:dyDescent="0.2">
      <c r="A18" s="17">
        <v>16</v>
      </c>
      <c r="B18" s="12" t="s">
        <v>60</v>
      </c>
      <c r="C18" s="4" t="s">
        <v>98</v>
      </c>
      <c r="D18" s="4" t="s">
        <v>99</v>
      </c>
      <c r="E18" s="4">
        <v>30822837</v>
      </c>
      <c r="F18" s="4" t="s">
        <v>98</v>
      </c>
      <c r="G18" s="4" t="s">
        <v>100</v>
      </c>
      <c r="H18" s="4" t="s">
        <v>101</v>
      </c>
      <c r="I18" s="6" t="s">
        <v>102</v>
      </c>
      <c r="J18" s="7">
        <v>36616</v>
      </c>
      <c r="K18" s="8">
        <v>45383</v>
      </c>
      <c r="L18" s="9">
        <v>1158320.8999999999</v>
      </c>
      <c r="M18" s="10" t="s">
        <v>103</v>
      </c>
    </row>
    <row r="19" spans="1:13" ht="60" x14ac:dyDescent="0.2">
      <c r="A19" s="17">
        <v>17</v>
      </c>
      <c r="B19" s="12" t="s">
        <v>36</v>
      </c>
      <c r="C19" s="4" t="s">
        <v>104</v>
      </c>
      <c r="D19" s="4" t="s">
        <v>38</v>
      </c>
      <c r="E19" s="4">
        <v>32655926</v>
      </c>
      <c r="F19" s="4" t="s">
        <v>105</v>
      </c>
      <c r="G19" s="4" t="s">
        <v>106</v>
      </c>
      <c r="H19" s="4" t="s">
        <v>107</v>
      </c>
      <c r="I19" s="6" t="s">
        <v>108</v>
      </c>
      <c r="J19" s="7">
        <v>38847</v>
      </c>
      <c r="K19" s="8">
        <v>46151</v>
      </c>
      <c r="L19" s="9">
        <v>1105436.6299999999</v>
      </c>
      <c r="M19" s="10" t="s">
        <v>109</v>
      </c>
    </row>
    <row r="20" spans="1:13" ht="105" x14ac:dyDescent="0.2">
      <c r="A20" s="17">
        <v>18</v>
      </c>
      <c r="B20" s="12" t="s">
        <v>36</v>
      </c>
      <c r="C20" s="4" t="s">
        <v>75</v>
      </c>
      <c r="D20" s="4" t="s">
        <v>38</v>
      </c>
      <c r="E20" s="4">
        <v>39322975</v>
      </c>
      <c r="F20" s="4" t="s">
        <v>110</v>
      </c>
      <c r="G20" s="4" t="s">
        <v>111</v>
      </c>
      <c r="H20" s="4" t="s">
        <v>112</v>
      </c>
      <c r="I20" s="6" t="s">
        <v>113</v>
      </c>
      <c r="J20" s="7">
        <v>42947</v>
      </c>
      <c r="K20" s="8">
        <v>48426</v>
      </c>
      <c r="L20" s="9">
        <v>1042340.43</v>
      </c>
      <c r="M20" s="10" t="s">
        <v>114</v>
      </c>
    </row>
    <row r="21" spans="1:13" ht="75" x14ac:dyDescent="0.2">
      <c r="A21" s="17">
        <v>19</v>
      </c>
      <c r="B21" s="12" t="s">
        <v>14</v>
      </c>
      <c r="C21" s="4" t="s">
        <v>115</v>
      </c>
      <c r="D21" s="4" t="s">
        <v>16</v>
      </c>
      <c r="E21" s="4">
        <v>179192</v>
      </c>
      <c r="F21" s="4" t="s">
        <v>115</v>
      </c>
      <c r="G21" s="13" t="s">
        <v>116</v>
      </c>
      <c r="H21" s="4" t="s">
        <v>117</v>
      </c>
      <c r="I21" s="10" t="s">
        <v>118</v>
      </c>
      <c r="J21" s="7">
        <v>37005</v>
      </c>
      <c r="K21" s="8">
        <v>44310</v>
      </c>
      <c r="L21" s="9">
        <v>925832.73</v>
      </c>
      <c r="M21" s="10" t="s">
        <v>119</v>
      </c>
    </row>
    <row r="22" spans="1:13" ht="60" x14ac:dyDescent="0.2">
      <c r="A22" s="17">
        <v>20</v>
      </c>
      <c r="B22" s="12" t="s">
        <v>36</v>
      </c>
      <c r="C22" s="4" t="s">
        <v>37</v>
      </c>
      <c r="D22" s="4" t="s">
        <v>38</v>
      </c>
      <c r="E22" s="4">
        <v>19349403</v>
      </c>
      <c r="F22" s="4" t="s">
        <v>120</v>
      </c>
      <c r="G22" s="4" t="s">
        <v>82</v>
      </c>
      <c r="H22" s="4" t="s">
        <v>121</v>
      </c>
      <c r="I22" s="6" t="s">
        <v>122</v>
      </c>
      <c r="J22" s="7">
        <v>41270</v>
      </c>
      <c r="K22" s="8">
        <v>50660</v>
      </c>
      <c r="L22" s="9">
        <v>889367.30200000003</v>
      </c>
      <c r="M22" s="10" t="s">
        <v>43</v>
      </c>
    </row>
    <row r="23" spans="1:13" ht="75" x14ac:dyDescent="0.2">
      <c r="A23" s="17">
        <v>21</v>
      </c>
      <c r="B23" s="12" t="s">
        <v>36</v>
      </c>
      <c r="C23" s="4" t="s">
        <v>86</v>
      </c>
      <c r="D23" s="4" t="s">
        <v>23</v>
      </c>
      <c r="E23" s="4">
        <v>36077146</v>
      </c>
      <c r="F23" s="4" t="s">
        <v>123</v>
      </c>
      <c r="G23" s="4" t="s">
        <v>124</v>
      </c>
      <c r="H23" s="4" t="s">
        <v>89</v>
      </c>
      <c r="I23" s="11" t="s">
        <v>125</v>
      </c>
      <c r="J23" s="7">
        <v>43861</v>
      </c>
      <c r="K23" s="8">
        <v>45687</v>
      </c>
      <c r="L23" s="9">
        <v>884720.03</v>
      </c>
      <c r="M23" s="10" t="s">
        <v>126</v>
      </c>
    </row>
    <row r="24" spans="1:13" ht="60" x14ac:dyDescent="0.2">
      <c r="A24" s="17">
        <v>22</v>
      </c>
      <c r="B24" s="4" t="s">
        <v>50</v>
      </c>
      <c r="C24" s="4" t="s">
        <v>127</v>
      </c>
      <c r="D24" s="4" t="s">
        <v>38</v>
      </c>
      <c r="E24" s="4">
        <v>22490698</v>
      </c>
      <c r="F24" s="4" t="s">
        <v>128</v>
      </c>
      <c r="G24" s="4" t="s">
        <v>129</v>
      </c>
      <c r="H24" s="4" t="s">
        <v>130</v>
      </c>
      <c r="I24" s="6" t="s">
        <v>131</v>
      </c>
      <c r="J24" s="7">
        <v>36047</v>
      </c>
      <c r="K24" s="8">
        <v>45291</v>
      </c>
      <c r="L24" s="9">
        <v>880149.82170000009</v>
      </c>
      <c r="M24" s="10" t="s">
        <v>80</v>
      </c>
    </row>
    <row r="25" spans="1:13" ht="75" x14ac:dyDescent="0.2">
      <c r="A25" s="17">
        <v>23</v>
      </c>
      <c r="B25" s="12" t="s">
        <v>36</v>
      </c>
      <c r="C25" s="4" t="s">
        <v>86</v>
      </c>
      <c r="D25" s="4" t="s">
        <v>23</v>
      </c>
      <c r="E25" s="4">
        <v>14348681</v>
      </c>
      <c r="F25" s="4" t="s">
        <v>132</v>
      </c>
      <c r="G25" s="4" t="s">
        <v>133</v>
      </c>
      <c r="H25" s="4" t="s">
        <v>134</v>
      </c>
      <c r="I25" s="6" t="s">
        <v>135</v>
      </c>
      <c r="J25" s="7">
        <v>42179</v>
      </c>
      <c r="K25" s="8">
        <v>45831</v>
      </c>
      <c r="L25" s="9">
        <v>758102.81</v>
      </c>
      <c r="M25" s="10" t="s">
        <v>80</v>
      </c>
    </row>
    <row r="26" spans="1:13" ht="60" x14ac:dyDescent="0.2">
      <c r="A26" s="17">
        <v>24</v>
      </c>
      <c r="B26" s="4" t="s">
        <v>50</v>
      </c>
      <c r="C26" s="4" t="s">
        <v>136</v>
      </c>
      <c r="D26" s="4" t="s">
        <v>62</v>
      </c>
      <c r="E26" s="4">
        <v>38780609</v>
      </c>
      <c r="F26" s="4" t="s">
        <v>137</v>
      </c>
      <c r="G26" s="4" t="s">
        <v>82</v>
      </c>
      <c r="H26" s="4" t="s">
        <v>138</v>
      </c>
      <c r="I26" s="6" t="s">
        <v>139</v>
      </c>
      <c r="J26" s="7">
        <v>41634</v>
      </c>
      <c r="K26" s="8">
        <v>47113</v>
      </c>
      <c r="L26" s="9">
        <v>732157.25</v>
      </c>
      <c r="M26" s="10" t="s">
        <v>140</v>
      </c>
    </row>
    <row r="27" spans="1:13" ht="75" x14ac:dyDescent="0.2">
      <c r="A27" s="17">
        <v>25</v>
      </c>
      <c r="B27" s="12" t="s">
        <v>36</v>
      </c>
      <c r="C27" s="4" t="s">
        <v>104</v>
      </c>
      <c r="D27" s="4" t="s">
        <v>38</v>
      </c>
      <c r="E27" s="4">
        <v>25380435</v>
      </c>
      <c r="F27" s="4" t="s">
        <v>141</v>
      </c>
      <c r="G27" s="4" t="s">
        <v>142</v>
      </c>
      <c r="H27" s="4" t="s">
        <v>143</v>
      </c>
      <c r="I27" s="16">
        <v>777</v>
      </c>
      <c r="J27" s="7">
        <v>39987</v>
      </c>
      <c r="K27" s="8">
        <v>46371</v>
      </c>
      <c r="L27" s="9">
        <v>731177.81</v>
      </c>
      <c r="M27" s="10" t="s">
        <v>43</v>
      </c>
    </row>
    <row r="28" spans="1:13" ht="90" x14ac:dyDescent="0.2">
      <c r="A28" s="17">
        <v>26</v>
      </c>
      <c r="B28" s="12" t="s">
        <v>14</v>
      </c>
      <c r="C28" s="4" t="s">
        <v>144</v>
      </c>
      <c r="D28" s="4" t="s">
        <v>45</v>
      </c>
      <c r="E28" s="4">
        <v>40050036</v>
      </c>
      <c r="F28" s="4" t="s">
        <v>145</v>
      </c>
      <c r="G28" s="4" t="s">
        <v>146</v>
      </c>
      <c r="H28" s="4" t="s">
        <v>147</v>
      </c>
      <c r="I28" s="10" t="s">
        <v>148</v>
      </c>
      <c r="J28" s="7">
        <v>35711</v>
      </c>
      <c r="K28" s="8">
        <v>50405</v>
      </c>
      <c r="L28" s="9">
        <v>607244.64</v>
      </c>
      <c r="M28" s="10" t="s">
        <v>27</v>
      </c>
    </row>
    <row r="29" spans="1:13" ht="60" x14ac:dyDescent="0.2">
      <c r="A29" s="17">
        <v>27</v>
      </c>
      <c r="B29" s="12" t="s">
        <v>60</v>
      </c>
      <c r="C29" s="4" t="s">
        <v>149</v>
      </c>
      <c r="D29" s="4" t="s">
        <v>38</v>
      </c>
      <c r="E29" s="4">
        <v>32224466</v>
      </c>
      <c r="F29" s="4" t="s">
        <v>149</v>
      </c>
      <c r="G29" s="4" t="s">
        <v>150</v>
      </c>
      <c r="H29" s="4" t="s">
        <v>151</v>
      </c>
      <c r="I29" s="11" t="s">
        <v>152</v>
      </c>
      <c r="J29" s="7">
        <v>33968</v>
      </c>
      <c r="K29" s="8">
        <v>49364</v>
      </c>
      <c r="L29" s="9">
        <v>595546.72100000002</v>
      </c>
      <c r="M29" s="10" t="s">
        <v>103</v>
      </c>
    </row>
    <row r="30" spans="1:13" ht="60" x14ac:dyDescent="0.2">
      <c r="A30" s="17">
        <v>28</v>
      </c>
      <c r="B30" s="4" t="s">
        <v>153</v>
      </c>
      <c r="C30" s="4" t="s">
        <v>154</v>
      </c>
      <c r="D30" s="4" t="s">
        <v>155</v>
      </c>
      <c r="E30" s="4">
        <v>292988</v>
      </c>
      <c r="F30" s="4" t="s">
        <v>154</v>
      </c>
      <c r="G30" s="4" t="s">
        <v>156</v>
      </c>
      <c r="H30" s="4" t="s">
        <v>157</v>
      </c>
      <c r="I30" s="6" t="s">
        <v>158</v>
      </c>
      <c r="J30" s="7">
        <v>38714</v>
      </c>
      <c r="K30" s="8">
        <v>46809</v>
      </c>
      <c r="L30" s="9">
        <v>565876.66</v>
      </c>
      <c r="M30" s="10" t="s">
        <v>159</v>
      </c>
    </row>
    <row r="31" spans="1:13" ht="105" x14ac:dyDescent="0.2">
      <c r="A31" s="17">
        <v>29</v>
      </c>
      <c r="B31" s="12" t="s">
        <v>50</v>
      </c>
      <c r="C31" s="13" t="s">
        <v>160</v>
      </c>
      <c r="D31" s="4" t="s">
        <v>16</v>
      </c>
      <c r="E31" s="4">
        <v>412168</v>
      </c>
      <c r="F31" s="4" t="s">
        <v>160</v>
      </c>
      <c r="G31" s="13" t="s">
        <v>161</v>
      </c>
      <c r="H31" s="4" t="s">
        <v>162</v>
      </c>
      <c r="I31" s="6" t="s">
        <v>163</v>
      </c>
      <c r="J31" s="7">
        <v>35278</v>
      </c>
      <c r="K31" s="8">
        <v>51714</v>
      </c>
      <c r="L31" s="9">
        <v>548969.05000000005</v>
      </c>
      <c r="M31" s="10" t="s">
        <v>164</v>
      </c>
    </row>
    <row r="32" spans="1:13" ht="90" x14ac:dyDescent="0.2">
      <c r="A32" s="17">
        <v>30</v>
      </c>
      <c r="B32" s="12" t="s">
        <v>36</v>
      </c>
      <c r="C32" s="4" t="s">
        <v>75</v>
      </c>
      <c r="D32" s="4" t="s">
        <v>38</v>
      </c>
      <c r="E32" s="4">
        <v>21001601</v>
      </c>
      <c r="F32" s="4" t="s">
        <v>165</v>
      </c>
      <c r="G32" s="4" t="s">
        <v>166</v>
      </c>
      <c r="H32" s="4" t="s">
        <v>167</v>
      </c>
      <c r="I32" s="6" t="s">
        <v>168</v>
      </c>
      <c r="J32" s="7">
        <v>41900</v>
      </c>
      <c r="K32" s="8">
        <v>59797</v>
      </c>
      <c r="L32" s="9">
        <v>545750.25860000006</v>
      </c>
      <c r="M32" s="10" t="s">
        <v>85</v>
      </c>
    </row>
    <row r="33" spans="1:13" ht="90" x14ac:dyDescent="0.2">
      <c r="A33" s="17">
        <v>31</v>
      </c>
      <c r="B33" s="17" t="s">
        <v>169</v>
      </c>
      <c r="C33" s="4" t="s">
        <v>37</v>
      </c>
      <c r="D33" s="4" t="s">
        <v>38</v>
      </c>
      <c r="E33" s="4">
        <v>20005502</v>
      </c>
      <c r="F33" s="4" t="s">
        <v>170</v>
      </c>
      <c r="G33" s="4" t="s">
        <v>171</v>
      </c>
      <c r="H33" s="4" t="s">
        <v>83</v>
      </c>
      <c r="I33" s="6" t="s">
        <v>172</v>
      </c>
      <c r="J33" s="7">
        <v>41523</v>
      </c>
      <c r="K33" s="8">
        <v>45658</v>
      </c>
      <c r="L33" s="9">
        <v>504575.86440000002</v>
      </c>
      <c r="M33" s="10" t="s">
        <v>173</v>
      </c>
    </row>
    <row r="34" spans="1:13" ht="60" x14ac:dyDescent="0.2">
      <c r="A34" s="17">
        <v>32</v>
      </c>
      <c r="B34" s="12" t="s">
        <v>36</v>
      </c>
      <c r="C34" s="4" t="s">
        <v>37</v>
      </c>
      <c r="D34" s="4" t="s">
        <v>38</v>
      </c>
      <c r="E34" s="4">
        <v>31795619</v>
      </c>
      <c r="F34" s="4" t="s">
        <v>81</v>
      </c>
      <c r="G34" s="4" t="s">
        <v>174</v>
      </c>
      <c r="H34" s="4" t="s">
        <v>175</v>
      </c>
      <c r="I34" s="6" t="s">
        <v>176</v>
      </c>
      <c r="J34" s="7">
        <v>42065</v>
      </c>
      <c r="K34" s="8">
        <v>45767</v>
      </c>
      <c r="L34" s="9">
        <v>502744.43170000002</v>
      </c>
      <c r="M34" s="10" t="s">
        <v>109</v>
      </c>
    </row>
    <row r="35" spans="1:13" ht="60" x14ac:dyDescent="0.2">
      <c r="A35" s="17">
        <v>33</v>
      </c>
      <c r="B35" s="12" t="s">
        <v>36</v>
      </c>
      <c r="C35" s="4" t="s">
        <v>37</v>
      </c>
      <c r="D35" s="4" t="s">
        <v>38</v>
      </c>
      <c r="E35" s="4">
        <v>31846804</v>
      </c>
      <c r="F35" s="4" t="s">
        <v>177</v>
      </c>
      <c r="G35" s="4" t="s">
        <v>82</v>
      </c>
      <c r="H35" s="4" t="s">
        <v>83</v>
      </c>
      <c r="I35" s="6" t="s">
        <v>178</v>
      </c>
      <c r="J35" s="7">
        <v>41547</v>
      </c>
      <c r="K35" s="8">
        <v>45200</v>
      </c>
      <c r="L35" s="9">
        <v>485401.10630000004</v>
      </c>
      <c r="M35" s="10" t="s">
        <v>43</v>
      </c>
    </row>
    <row r="36" spans="1:13" ht="105" x14ac:dyDescent="0.2">
      <c r="A36" s="17">
        <v>34</v>
      </c>
      <c r="B36" s="12" t="s">
        <v>60</v>
      </c>
      <c r="C36" s="4" t="s">
        <v>179</v>
      </c>
      <c r="D36" s="4" t="s">
        <v>23</v>
      </c>
      <c r="E36" s="4">
        <v>31597869</v>
      </c>
      <c r="F36" s="4" t="s">
        <v>179</v>
      </c>
      <c r="G36" s="4" t="s">
        <v>180</v>
      </c>
      <c r="H36" s="4" t="s">
        <v>181</v>
      </c>
      <c r="I36" s="6" t="s">
        <v>182</v>
      </c>
      <c r="J36" s="7">
        <v>37204</v>
      </c>
      <c r="K36" s="8">
        <v>44509</v>
      </c>
      <c r="L36" s="9">
        <v>480754.71</v>
      </c>
      <c r="M36" s="10" t="s">
        <v>103</v>
      </c>
    </row>
    <row r="37" spans="1:13" ht="90" x14ac:dyDescent="0.2">
      <c r="A37" s="17">
        <v>35</v>
      </c>
      <c r="B37" s="12" t="s">
        <v>60</v>
      </c>
      <c r="C37" s="4" t="s">
        <v>183</v>
      </c>
      <c r="D37" s="4" t="s">
        <v>38</v>
      </c>
      <c r="E37" s="4">
        <v>412056</v>
      </c>
      <c r="F37" s="4" t="s">
        <v>183</v>
      </c>
      <c r="G37" s="4" t="s">
        <v>184</v>
      </c>
      <c r="H37" s="4" t="s">
        <v>185</v>
      </c>
      <c r="I37" s="6" t="s">
        <v>186</v>
      </c>
      <c r="J37" s="7">
        <v>37618</v>
      </c>
      <c r="K37" s="8">
        <v>46012</v>
      </c>
      <c r="L37" s="9">
        <v>472506.7732</v>
      </c>
      <c r="M37" s="10" t="s">
        <v>187</v>
      </c>
    </row>
    <row r="38" spans="1:13" ht="75" x14ac:dyDescent="0.2">
      <c r="A38" s="17">
        <v>36</v>
      </c>
      <c r="B38" s="17" t="s">
        <v>188</v>
      </c>
      <c r="C38" s="4" t="s">
        <v>189</v>
      </c>
      <c r="D38" s="4" t="s">
        <v>190</v>
      </c>
      <c r="E38" s="4">
        <v>32130182</v>
      </c>
      <c r="F38" s="4" t="s">
        <v>189</v>
      </c>
      <c r="G38" s="4" t="s">
        <v>191</v>
      </c>
      <c r="H38" s="4" t="s">
        <v>192</v>
      </c>
      <c r="I38" s="16" t="s">
        <v>193</v>
      </c>
      <c r="J38" s="7">
        <v>37526</v>
      </c>
      <c r="K38" s="8">
        <v>45927</v>
      </c>
      <c r="L38" s="9">
        <v>432766.34</v>
      </c>
      <c r="M38" s="10" t="s">
        <v>119</v>
      </c>
    </row>
    <row r="39" spans="1:13" ht="60" x14ac:dyDescent="0.2">
      <c r="A39" s="17">
        <v>37</v>
      </c>
      <c r="B39" s="12" t="s">
        <v>50</v>
      </c>
      <c r="C39" s="4" t="s">
        <v>194</v>
      </c>
      <c r="D39" s="4" t="s">
        <v>23</v>
      </c>
      <c r="E39" s="4">
        <v>372517</v>
      </c>
      <c r="F39" s="4" t="s">
        <v>194</v>
      </c>
      <c r="G39" s="4" t="s">
        <v>195</v>
      </c>
      <c r="H39" s="4" t="s">
        <v>196</v>
      </c>
      <c r="I39" s="6" t="s">
        <v>197</v>
      </c>
      <c r="J39" s="7">
        <v>41607</v>
      </c>
      <c r="K39" s="8">
        <v>44801</v>
      </c>
      <c r="L39" s="9">
        <v>411684.46</v>
      </c>
      <c r="M39" s="10" t="s">
        <v>198</v>
      </c>
    </row>
    <row r="40" spans="1:13" ht="90" x14ac:dyDescent="0.2">
      <c r="A40" s="17">
        <v>38</v>
      </c>
      <c r="B40" s="4" t="s">
        <v>199</v>
      </c>
      <c r="C40" s="4" t="s">
        <v>200</v>
      </c>
      <c r="D40" s="4" t="s">
        <v>201</v>
      </c>
      <c r="E40" s="4">
        <v>42820427</v>
      </c>
      <c r="F40" s="4" t="s">
        <v>202</v>
      </c>
      <c r="G40" s="4" t="s">
        <v>203</v>
      </c>
      <c r="H40" s="4" t="s">
        <v>204</v>
      </c>
      <c r="I40" s="6" t="s">
        <v>205</v>
      </c>
      <c r="J40" s="7">
        <v>43581</v>
      </c>
      <c r="K40" s="8">
        <v>52712</v>
      </c>
      <c r="L40" s="9">
        <v>408244.16</v>
      </c>
      <c r="M40" s="10" t="s">
        <v>206</v>
      </c>
    </row>
    <row r="41" spans="1:13" ht="75" x14ac:dyDescent="0.2">
      <c r="A41" s="17">
        <v>39</v>
      </c>
      <c r="B41" s="12" t="s">
        <v>36</v>
      </c>
      <c r="C41" s="4" t="s">
        <v>86</v>
      </c>
      <c r="D41" s="4" t="s">
        <v>23</v>
      </c>
      <c r="E41" s="4">
        <v>34539443</v>
      </c>
      <c r="F41" s="4" t="s">
        <v>207</v>
      </c>
      <c r="G41" s="4" t="s">
        <v>208</v>
      </c>
      <c r="H41" s="4" t="s">
        <v>209</v>
      </c>
      <c r="I41" s="6" t="s">
        <v>210</v>
      </c>
      <c r="J41" s="7">
        <v>42591</v>
      </c>
      <c r="K41" s="8">
        <v>44051</v>
      </c>
      <c r="L41" s="9">
        <v>389438.78</v>
      </c>
      <c r="M41" s="10" t="s">
        <v>211</v>
      </c>
    </row>
    <row r="42" spans="1:13" ht="60" x14ac:dyDescent="0.2">
      <c r="A42" s="17">
        <v>40</v>
      </c>
      <c r="B42" s="4" t="s">
        <v>55</v>
      </c>
      <c r="C42" s="13" t="s">
        <v>212</v>
      </c>
      <c r="D42" s="4" t="s">
        <v>62</v>
      </c>
      <c r="E42" s="4">
        <v>33096208</v>
      </c>
      <c r="F42" s="13" t="s">
        <v>212</v>
      </c>
      <c r="G42" s="13" t="s">
        <v>213</v>
      </c>
      <c r="H42" s="13" t="s">
        <v>214</v>
      </c>
      <c r="I42" s="18" t="s">
        <v>215</v>
      </c>
      <c r="J42" s="7">
        <v>38350</v>
      </c>
      <c r="K42" s="8">
        <v>44133</v>
      </c>
      <c r="L42" s="9">
        <v>382739.59</v>
      </c>
      <c r="M42" s="10" t="s">
        <v>216</v>
      </c>
    </row>
    <row r="43" spans="1:13" ht="75" x14ac:dyDescent="0.2">
      <c r="A43" s="17">
        <v>41</v>
      </c>
      <c r="B43" s="12" t="s">
        <v>36</v>
      </c>
      <c r="C43" s="4" t="s">
        <v>86</v>
      </c>
      <c r="D43" s="4" t="s">
        <v>23</v>
      </c>
      <c r="E43" s="4">
        <v>32856221</v>
      </c>
      <c r="F43" s="4" t="s">
        <v>217</v>
      </c>
      <c r="G43" s="4" t="s">
        <v>218</v>
      </c>
      <c r="H43" s="4" t="s">
        <v>89</v>
      </c>
      <c r="I43" s="11" t="s">
        <v>219</v>
      </c>
      <c r="J43" s="7">
        <v>43826</v>
      </c>
      <c r="K43" s="8">
        <v>47148</v>
      </c>
      <c r="L43" s="9">
        <v>379708</v>
      </c>
      <c r="M43" s="10" t="s">
        <v>80</v>
      </c>
    </row>
    <row r="44" spans="1:13" ht="105" x14ac:dyDescent="0.2">
      <c r="A44" s="17">
        <v>42</v>
      </c>
      <c r="B44" s="12" t="s">
        <v>36</v>
      </c>
      <c r="C44" s="4" t="s">
        <v>37</v>
      </c>
      <c r="D44" s="4" t="s">
        <v>38</v>
      </c>
      <c r="E44" s="4">
        <v>31795619</v>
      </c>
      <c r="F44" s="4" t="s">
        <v>81</v>
      </c>
      <c r="G44" s="4" t="s">
        <v>220</v>
      </c>
      <c r="H44" s="4" t="s">
        <v>221</v>
      </c>
      <c r="I44" s="6" t="s">
        <v>222</v>
      </c>
      <c r="J44" s="7">
        <v>40288</v>
      </c>
      <c r="K44" s="8">
        <v>45767</v>
      </c>
      <c r="L44" s="9">
        <v>374303.20510000002</v>
      </c>
      <c r="M44" s="10" t="s">
        <v>109</v>
      </c>
    </row>
    <row r="45" spans="1:13" ht="105" x14ac:dyDescent="0.2">
      <c r="A45" s="17">
        <v>43</v>
      </c>
      <c r="B45" s="12" t="s">
        <v>36</v>
      </c>
      <c r="C45" s="4" t="s">
        <v>37</v>
      </c>
      <c r="D45" s="4" t="s">
        <v>38</v>
      </c>
      <c r="E45" s="4">
        <v>31795619</v>
      </c>
      <c r="F45" s="4" t="s">
        <v>81</v>
      </c>
      <c r="G45" s="4" t="s">
        <v>223</v>
      </c>
      <c r="H45" s="4" t="s">
        <v>175</v>
      </c>
      <c r="I45" s="6" t="s">
        <v>224</v>
      </c>
      <c r="J45" s="7">
        <v>41610</v>
      </c>
      <c r="K45" s="8">
        <v>45767</v>
      </c>
      <c r="L45" s="9">
        <v>372826.15420000005</v>
      </c>
      <c r="M45" s="10" t="s">
        <v>109</v>
      </c>
    </row>
    <row r="46" spans="1:13" ht="75" x14ac:dyDescent="0.2">
      <c r="A46" s="17">
        <v>44</v>
      </c>
      <c r="B46" s="12" t="s">
        <v>60</v>
      </c>
      <c r="C46" s="4" t="s">
        <v>225</v>
      </c>
      <c r="D46" s="4" t="s">
        <v>38</v>
      </c>
      <c r="E46" s="4">
        <v>411938</v>
      </c>
      <c r="F46" s="4" t="s">
        <v>226</v>
      </c>
      <c r="G46" s="4" t="s">
        <v>227</v>
      </c>
      <c r="H46" s="4" t="s">
        <v>228</v>
      </c>
      <c r="I46" s="6" t="s">
        <v>229</v>
      </c>
      <c r="J46" s="7">
        <v>37511</v>
      </c>
      <c r="K46" s="8">
        <v>44816</v>
      </c>
      <c r="L46" s="9">
        <v>354063.04590000003</v>
      </c>
      <c r="M46" s="10" t="s">
        <v>103</v>
      </c>
    </row>
    <row r="47" spans="1:13" ht="60" x14ac:dyDescent="0.2">
      <c r="A47" s="17">
        <v>45</v>
      </c>
      <c r="B47" s="12" t="s">
        <v>36</v>
      </c>
      <c r="C47" s="4" t="s">
        <v>86</v>
      </c>
      <c r="D47" s="4" t="s">
        <v>23</v>
      </c>
      <c r="E47" s="4">
        <v>41152633</v>
      </c>
      <c r="F47" s="4" t="s">
        <v>230</v>
      </c>
      <c r="G47" s="4" t="s">
        <v>231</v>
      </c>
      <c r="H47" s="4" t="s">
        <v>89</v>
      </c>
      <c r="I47" s="6" t="s">
        <v>232</v>
      </c>
      <c r="J47" s="7">
        <v>43326</v>
      </c>
      <c r="K47" s="8">
        <v>44390</v>
      </c>
      <c r="L47" s="9">
        <v>347006.19</v>
      </c>
      <c r="M47" s="10" t="s">
        <v>126</v>
      </c>
    </row>
    <row r="48" spans="1:13" ht="75" x14ac:dyDescent="0.2">
      <c r="A48" s="17">
        <v>46</v>
      </c>
      <c r="B48" s="12" t="s">
        <v>36</v>
      </c>
      <c r="C48" s="4" t="s">
        <v>75</v>
      </c>
      <c r="D48" s="4" t="s">
        <v>38</v>
      </c>
      <c r="E48" s="4">
        <v>40318490</v>
      </c>
      <c r="F48" s="4" t="s">
        <v>233</v>
      </c>
      <c r="G48" s="4" t="s">
        <v>234</v>
      </c>
      <c r="H48" s="4" t="s">
        <v>235</v>
      </c>
      <c r="I48" s="6" t="s">
        <v>236</v>
      </c>
      <c r="J48" s="7">
        <v>43747</v>
      </c>
      <c r="K48" s="8">
        <v>51054</v>
      </c>
      <c r="L48" s="9">
        <v>342856.89310000004</v>
      </c>
      <c r="M48" s="10" t="s">
        <v>114</v>
      </c>
    </row>
    <row r="49" spans="1:13" ht="60" x14ac:dyDescent="0.2">
      <c r="A49" s="17">
        <v>47</v>
      </c>
      <c r="B49" s="12" t="s">
        <v>60</v>
      </c>
      <c r="C49" s="4" t="s">
        <v>237</v>
      </c>
      <c r="D49" s="4" t="s">
        <v>38</v>
      </c>
      <c r="E49" s="4">
        <v>412027</v>
      </c>
      <c r="F49" s="4" t="s">
        <v>237</v>
      </c>
      <c r="G49" s="4" t="s">
        <v>238</v>
      </c>
      <c r="H49" s="4" t="s">
        <v>239</v>
      </c>
      <c r="I49" s="6" t="s">
        <v>240</v>
      </c>
      <c r="J49" s="7">
        <v>33963</v>
      </c>
      <c r="K49" s="8">
        <v>44190</v>
      </c>
      <c r="L49" s="9">
        <v>340129.80329999997</v>
      </c>
      <c r="M49" s="10" t="s">
        <v>103</v>
      </c>
    </row>
    <row r="50" spans="1:13" ht="75" x14ac:dyDescent="0.2">
      <c r="A50" s="17">
        <v>48</v>
      </c>
      <c r="B50" s="4" t="s">
        <v>199</v>
      </c>
      <c r="C50" s="4" t="s">
        <v>200</v>
      </c>
      <c r="D50" s="4" t="s">
        <v>201</v>
      </c>
      <c r="E50" s="4">
        <v>41949520</v>
      </c>
      <c r="F50" s="4" t="s">
        <v>241</v>
      </c>
      <c r="G50" s="4" t="s">
        <v>242</v>
      </c>
      <c r="H50" s="4" t="s">
        <v>243</v>
      </c>
      <c r="I50" s="6" t="s">
        <v>244</v>
      </c>
      <c r="J50" s="7">
        <v>43494</v>
      </c>
      <c r="K50" s="8">
        <v>52625</v>
      </c>
      <c r="L50" s="9">
        <v>337778.67</v>
      </c>
      <c r="M50" s="10" t="s">
        <v>206</v>
      </c>
    </row>
    <row r="51" spans="1:13" ht="105" x14ac:dyDescent="0.2">
      <c r="A51" s="17">
        <v>49</v>
      </c>
      <c r="B51" s="17" t="s">
        <v>245</v>
      </c>
      <c r="C51" s="4" t="s">
        <v>246</v>
      </c>
      <c r="D51" s="4" t="s">
        <v>45</v>
      </c>
      <c r="E51" s="4">
        <v>35328439</v>
      </c>
      <c r="F51" s="4" t="s">
        <v>247</v>
      </c>
      <c r="G51" s="4" t="s">
        <v>248</v>
      </c>
      <c r="H51" s="4" t="s">
        <v>249</v>
      </c>
      <c r="I51" s="16" t="s">
        <v>250</v>
      </c>
      <c r="J51" s="7">
        <v>39898</v>
      </c>
      <c r="K51" s="8">
        <v>49905</v>
      </c>
      <c r="L51" s="9">
        <v>337320.94</v>
      </c>
      <c r="M51" s="10" t="s">
        <v>251</v>
      </c>
    </row>
    <row r="52" spans="1:13" ht="135" x14ac:dyDescent="0.2">
      <c r="A52" s="17">
        <v>50</v>
      </c>
      <c r="B52" s="4" t="s">
        <v>50</v>
      </c>
      <c r="C52" s="4" t="s">
        <v>252</v>
      </c>
      <c r="D52" s="4" t="s">
        <v>30</v>
      </c>
      <c r="E52" s="4">
        <v>222226</v>
      </c>
      <c r="F52" s="4" t="s">
        <v>252</v>
      </c>
      <c r="G52" s="5" t="s">
        <v>253</v>
      </c>
      <c r="H52" s="4" t="s">
        <v>254</v>
      </c>
      <c r="I52" s="6" t="s">
        <v>255</v>
      </c>
      <c r="J52" s="7">
        <v>43369</v>
      </c>
      <c r="K52" s="8">
        <v>44463</v>
      </c>
      <c r="L52" s="9">
        <v>326654.86</v>
      </c>
      <c r="M52" s="10" t="s">
        <v>80</v>
      </c>
    </row>
    <row r="53" spans="1:13" ht="15" x14ac:dyDescent="0.2">
      <c r="A53" s="17"/>
      <c r="B53" s="19"/>
      <c r="C53" s="19"/>
      <c r="D53" s="19"/>
      <c r="E53" s="19"/>
      <c r="F53" s="19"/>
      <c r="G53" s="19"/>
      <c r="H53" s="19"/>
      <c r="I53" s="20"/>
      <c r="J53" s="19"/>
      <c r="K53" s="19"/>
      <c r="L53" s="21"/>
      <c r="M53" s="19"/>
    </row>
    <row r="54" spans="1:13" ht="15" x14ac:dyDescent="0.2">
      <c r="A54" s="19"/>
      <c r="B54" s="19"/>
      <c r="C54" s="19"/>
      <c r="D54" s="19"/>
      <c r="E54" s="19"/>
      <c r="F54" s="19"/>
      <c r="G54" s="19"/>
      <c r="H54" s="19"/>
      <c r="I54" s="20"/>
      <c r="J54" s="19"/>
      <c r="K54" s="19"/>
      <c r="L54" s="22">
        <f>SUM(L3:L53)</f>
        <v>53922203.806999996</v>
      </c>
      <c r="M54" s="19"/>
    </row>
  </sheetData>
  <autoFilter ref="A2:M54">
    <sortState ref="A2:M54">
      <sortCondition descending="1" ref="L2:L54"/>
    </sortState>
  </autoFilter>
  <mergeCells count="1">
    <mergeCell ref="A1:M1"/>
  </mergeCells>
  <printOptions horizontalCentered="1" gridLines="1"/>
  <pageMargins left="0.25" right="0.25" top="0.75" bottom="0.75" header="0" footer="0"/>
  <pageSetup paperSize="9" scale="5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Топ50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ТУШ Людмила Іванівна</cp:lastModifiedBy>
  <cp:lastPrinted>2021-05-24T12:52:51Z</cp:lastPrinted>
  <dcterms:modified xsi:type="dcterms:W3CDTF">2021-05-25T06:36:20Z</dcterms:modified>
</cp:coreProperties>
</file>